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40" windowWidth="20730" windowHeight="7485" activeTab="2"/>
  </bookViews>
  <sheets>
    <sheet name="data" sheetId="1" r:id="rId1"/>
    <sheet name="リスト" sheetId="2" r:id="rId2"/>
    <sheet name="登録票" sheetId="3" r:id="rId3"/>
  </sheets>
  <definedNames>
    <definedName name="_xlnm.Print_Area" localSheetId="2">'登録票'!$A$1:$M$44</definedName>
    <definedName name="機械室の有無">'data'!$E$2:$E$3</definedName>
    <definedName name="機種">'data'!$C$2:$C$16</definedName>
    <definedName name="契約の有無">'data'!$F$2:$F$3</definedName>
    <definedName name="建物用途">'data'!$A$2:$A$78</definedName>
    <definedName name="使用区分">'data'!$B$2:$B$5</definedName>
    <definedName name="昇降機の用途">'data'!$D$2:$D$9</definedName>
  </definedNames>
  <calcPr fullCalcOnLoad="1"/>
</workbook>
</file>

<file path=xl/sharedStrings.xml><?xml version="1.0" encoding="utf-8"?>
<sst xmlns="http://schemas.openxmlformats.org/spreadsheetml/2006/main" count="290" uniqueCount="239">
  <si>
    <t>建物情報</t>
  </si>
  <si>
    <t>建物名称</t>
  </si>
  <si>
    <t>号機</t>
  </si>
  <si>
    <t>機種</t>
  </si>
  <si>
    <t>郵便番号</t>
  </si>
  <si>
    <t>建物所在地</t>
  </si>
  <si>
    <t>使用区分</t>
  </si>
  <si>
    <t>所有者</t>
  </si>
  <si>
    <t>所有者住所</t>
  </si>
  <si>
    <t>電話番号</t>
  </si>
  <si>
    <t>昇降機</t>
  </si>
  <si>
    <t>昇降機の用途</t>
  </si>
  <si>
    <t>積載量（㎏）</t>
  </si>
  <si>
    <t>停止階</t>
  </si>
  <si>
    <t>確認・検査・他</t>
  </si>
  <si>
    <t>建物用途</t>
  </si>
  <si>
    <t>保守会社コード</t>
  </si>
  <si>
    <t>3:対象外労基</t>
  </si>
  <si>
    <t>4:対象外公官庁</t>
  </si>
  <si>
    <t>10：ホテル</t>
  </si>
  <si>
    <t>13：複合ビル</t>
  </si>
  <si>
    <t>14：個人住宅</t>
  </si>
  <si>
    <t>階</t>
  </si>
  <si>
    <t>停止</t>
  </si>
  <si>
    <t>使用区分</t>
  </si>
  <si>
    <t>昇降機の用途</t>
  </si>
  <si>
    <t>FAX番号</t>
  </si>
  <si>
    <t>会社</t>
  </si>
  <si>
    <t>担当者（作成者）</t>
  </si>
  <si>
    <t>01：事務所</t>
  </si>
  <si>
    <t>所有者の役職・氏名</t>
  </si>
  <si>
    <t>氏名のフリガナ</t>
  </si>
  <si>
    <t>速度（m/min）</t>
  </si>
  <si>
    <t>認定番号</t>
  </si>
  <si>
    <t>保守会社名</t>
  </si>
  <si>
    <t>契約の有無</t>
  </si>
  <si>
    <t>階　～</t>
  </si>
  <si>
    <t>０:報告対象</t>
  </si>
  <si>
    <t>5:ホーム除外</t>
  </si>
  <si>
    <t>機種</t>
  </si>
  <si>
    <t>02：油圧式</t>
  </si>
  <si>
    <t>05：エスカレーター</t>
  </si>
  <si>
    <t>14：斜行エレ</t>
  </si>
  <si>
    <t>15：機械室なし（ロープ）</t>
  </si>
  <si>
    <t>16：ホ－ムエレ（油外）</t>
  </si>
  <si>
    <t>17：ホームエレ（油圧）</t>
  </si>
  <si>
    <t>18：平形ロープ（機無）</t>
  </si>
  <si>
    <t>19：平形ロープ（機有）</t>
  </si>
  <si>
    <t>20：水圧式</t>
  </si>
  <si>
    <t>21：可変速エレ</t>
  </si>
  <si>
    <t>11：工　場</t>
  </si>
  <si>
    <t>12：倉　庫</t>
  </si>
  <si>
    <t>15：飲食店</t>
  </si>
  <si>
    <t>16：宿泊施設・宿舎棟</t>
  </si>
  <si>
    <t>17：結婚式場</t>
  </si>
  <si>
    <t>18：寮</t>
  </si>
  <si>
    <t>19：映画館</t>
  </si>
  <si>
    <t>20：特殊浴場</t>
  </si>
  <si>
    <t>21：駐車場</t>
  </si>
  <si>
    <t>22：発電所</t>
  </si>
  <si>
    <t>23：庁　舎</t>
  </si>
  <si>
    <t>24：電話局</t>
  </si>
  <si>
    <t>25：旅客駅</t>
  </si>
  <si>
    <t>26：図書館</t>
  </si>
  <si>
    <t>27：集会場</t>
  </si>
  <si>
    <t>28：福祉施設</t>
  </si>
  <si>
    <t>29：研究所</t>
  </si>
  <si>
    <t>30：旅　館</t>
  </si>
  <si>
    <t>31：レストラン</t>
  </si>
  <si>
    <t>32：娯楽場</t>
  </si>
  <si>
    <t>33：冷蔵倉庫</t>
  </si>
  <si>
    <t>34：神　社　・　寺　院</t>
  </si>
  <si>
    <t>35：老人保健施設</t>
  </si>
  <si>
    <t>36：美術館</t>
  </si>
  <si>
    <t>37：場外投票券売場</t>
  </si>
  <si>
    <t>38：身障者授産施設</t>
  </si>
  <si>
    <t>39：礼拝所・教　会</t>
  </si>
  <si>
    <t>40：浴　場・サウナ</t>
  </si>
  <si>
    <t>41：研修所・研修棟</t>
  </si>
  <si>
    <t>42：競艇場</t>
  </si>
  <si>
    <t>43：博物館</t>
  </si>
  <si>
    <t>44：クラブハウス</t>
  </si>
  <si>
    <t>45：遊戯場</t>
  </si>
  <si>
    <t>46：貸会議室</t>
  </si>
  <si>
    <t>47：旅客ターミナル</t>
  </si>
  <si>
    <t>48：体育館</t>
  </si>
  <si>
    <t>49：自動車整備工場</t>
  </si>
  <si>
    <t>50：遊園地</t>
  </si>
  <si>
    <t>51：展示場</t>
  </si>
  <si>
    <t>52：作業場</t>
  </si>
  <si>
    <t>53：診療所</t>
  </si>
  <si>
    <t>54：展示住宅</t>
  </si>
  <si>
    <t>55：健康文化施設</t>
  </si>
  <si>
    <t>56：幼稚園</t>
  </si>
  <si>
    <t>57：ヘルスセンター</t>
  </si>
  <si>
    <t>58：学習塾</t>
  </si>
  <si>
    <t>59：資料館</t>
  </si>
  <si>
    <t>60：保育園</t>
  </si>
  <si>
    <t>61：礼拝所</t>
  </si>
  <si>
    <t>62：老人福祉施設</t>
  </si>
  <si>
    <t>63：葬祭場</t>
  </si>
  <si>
    <t>64：グループホーム</t>
  </si>
  <si>
    <t>65：昇降機専用建物</t>
  </si>
  <si>
    <t>66：観光施設</t>
  </si>
  <si>
    <t>67：郵便局</t>
  </si>
  <si>
    <t>68：納骨堂</t>
  </si>
  <si>
    <t>69：併用住宅</t>
  </si>
  <si>
    <t>70：更生施設</t>
  </si>
  <si>
    <t>90：その他</t>
  </si>
  <si>
    <t>02：銀　行</t>
  </si>
  <si>
    <t>03：学　校</t>
  </si>
  <si>
    <t>04：老人ホーム</t>
  </si>
  <si>
    <t>05：会　館</t>
  </si>
  <si>
    <t>06：百貨店</t>
  </si>
  <si>
    <t>07：店　舗</t>
  </si>
  <si>
    <t>08：病　院．医　院</t>
  </si>
  <si>
    <t>09：共同住宅</t>
  </si>
  <si>
    <t>01：乗　用</t>
  </si>
  <si>
    <t>02：人荷用</t>
  </si>
  <si>
    <t>03：寝台用</t>
  </si>
  <si>
    <t>04：荷物用</t>
  </si>
  <si>
    <t>05：自動車用</t>
  </si>
  <si>
    <t>06：乗　用　（非常）</t>
  </si>
  <si>
    <t>07：人荷用 （非常）</t>
  </si>
  <si>
    <t>09：その他</t>
  </si>
  <si>
    <t>契約の有無</t>
  </si>
  <si>
    <t>1:無</t>
  </si>
  <si>
    <t>0:有</t>
  </si>
  <si>
    <t>製造会社</t>
  </si>
  <si>
    <t>電話番号</t>
  </si>
  <si>
    <t>建物名のフリガナ</t>
  </si>
  <si>
    <t>建物用途</t>
  </si>
  <si>
    <t>法　人　名</t>
  </si>
  <si>
    <t>法人名のフリガナ</t>
  </si>
  <si>
    <t>電動機容量（kw）</t>
  </si>
  <si>
    <t>確認済証交付者</t>
  </si>
  <si>
    <t>検査済証交付者</t>
  </si>
  <si>
    <t>検査済証交付年月日</t>
  </si>
  <si>
    <t>検査済証交付番号</t>
  </si>
  <si>
    <t>整 理 番 号
（協議会にて記入）</t>
  </si>
  <si>
    <t>　※</t>
  </si>
  <si>
    <t>　※</t>
  </si>
  <si>
    <t>確認済証交付年月日</t>
  </si>
  <si>
    <t>確認済証交付番号</t>
  </si>
  <si>
    <t>エスカレーター踏段幅(mm)</t>
  </si>
  <si>
    <t>建　物　情　報</t>
  </si>
  <si>
    <t>管理会社</t>
  </si>
  <si>
    <t>所　　有　　者</t>
  </si>
  <si>
    <t>昇  降  機</t>
  </si>
  <si>
    <t>確　認　申　請　・　検　査　・　そ　の　他</t>
  </si>
  <si>
    <t>追　　加　　項　　目</t>
  </si>
  <si>
    <t>認定品</t>
  </si>
  <si>
    <t>No</t>
  </si>
  <si>
    <t>保守会社
整理番号</t>
  </si>
  <si>
    <t>建物所在地（１）</t>
  </si>
  <si>
    <t>建物規模（１）
（地下）</t>
  </si>
  <si>
    <t>建物規模（２）
（地上）</t>
  </si>
  <si>
    <t>所有者住所（１）</t>
  </si>
  <si>
    <t>法　人　名</t>
  </si>
  <si>
    <t>所有者の役職・氏名</t>
  </si>
  <si>
    <t>定員・輸送能力</t>
  </si>
  <si>
    <t>速度（m/min）</t>
  </si>
  <si>
    <t>DN 速度（m/min）</t>
  </si>
  <si>
    <t>電動機容量</t>
  </si>
  <si>
    <t>油圧ｴﾚﾍﾞｰﾀのみ入力</t>
  </si>
  <si>
    <t>停止階（１）
（最下階）</t>
  </si>
  <si>
    <t>停止階（２）
（最上階）</t>
  </si>
  <si>
    <t>停止数</t>
  </si>
  <si>
    <t>確認済証交付者</t>
  </si>
  <si>
    <t>官庁検査年月日</t>
  </si>
  <si>
    <t>検査証交付者</t>
  </si>
  <si>
    <t>社内検査合格年月日</t>
  </si>
  <si>
    <t>保守契約の有無</t>
  </si>
  <si>
    <t>他社保守の場合の保守会社</t>
  </si>
  <si>
    <t>施工会社コード</t>
  </si>
  <si>
    <t>施工会社名</t>
  </si>
  <si>
    <t>勾配</t>
  </si>
  <si>
    <t>斜行エレベーター</t>
  </si>
  <si>
    <t>駆動方式</t>
  </si>
  <si>
    <t>認定品２</t>
  </si>
  <si>
    <t>認定品３</t>
  </si>
  <si>
    <t>認定品４</t>
  </si>
  <si>
    <t>7(1)</t>
  </si>
  <si>
    <t>7(2)</t>
  </si>
  <si>
    <t>9（１）</t>
  </si>
  <si>
    <t>9(2)</t>
  </si>
  <si>
    <t>12(1)</t>
  </si>
  <si>
    <t>12(2)</t>
  </si>
  <si>
    <t>26(1)</t>
  </si>
  <si>
    <t>26(2)</t>
  </si>
  <si>
    <t>29(1)</t>
  </si>
  <si>
    <t>29(2)</t>
  </si>
  <si>
    <t>29(3)</t>
  </si>
  <si>
    <t>40(1)</t>
  </si>
  <si>
    <t>40(2)</t>
  </si>
  <si>
    <t>41(1)</t>
  </si>
  <si>
    <t>41(2)</t>
  </si>
  <si>
    <t>42(1)</t>
  </si>
  <si>
    <t>42(2)</t>
  </si>
  <si>
    <t>Grupe</t>
  </si>
  <si>
    <t>建物名のフリガナ</t>
  </si>
  <si>
    <t>建物所在地（２）</t>
  </si>
  <si>
    <t>建物
用途</t>
  </si>
  <si>
    <t>保守会社名</t>
  </si>
  <si>
    <t>所有者住所（２）</t>
  </si>
  <si>
    <t>法人名のフリガナ</t>
  </si>
  <si>
    <t>氏名のフリガナ</t>
  </si>
  <si>
    <t>確認済証番号</t>
  </si>
  <si>
    <t>確認済証年月日</t>
  </si>
  <si>
    <t>検査済証交付年月日</t>
  </si>
  <si>
    <t>検査済証交付番号</t>
  </si>
  <si>
    <t>未官検検済証未交付の理由</t>
  </si>
  <si>
    <t>踏段幅</t>
  </si>
  <si>
    <t>地震管制運転装置</t>
  </si>
  <si>
    <t>認定品１</t>
  </si>
  <si>
    <t>●</t>
  </si>
  <si>
    <r>
      <t>※戸開走行保護装置等の認定登録物件は品名と番号を記載ください。</t>
    </r>
    <r>
      <rPr>
        <sz val="9"/>
        <rFont val="ＭＳ Ｐゴシック"/>
        <family val="3"/>
      </rPr>
      <t>（報告書二面備考欄に印刷して郵送します）</t>
    </r>
  </si>
  <si>
    <t>　※　注：（通常）以外は関係書類を添付ください。</t>
  </si>
  <si>
    <t>　※</t>
  </si>
  <si>
    <t>機械室の有無</t>
  </si>
  <si>
    <t>機械室の有無</t>
  </si>
  <si>
    <t>1:有</t>
  </si>
  <si>
    <t>0:無</t>
  </si>
  <si>
    <r>
      <rPr>
        <b/>
        <sz val="12"/>
        <rFont val="ＭＳ Ｐゴシック"/>
        <family val="3"/>
      </rPr>
      <t xml:space="preserve">※ </t>
    </r>
    <r>
      <rPr>
        <sz val="11"/>
        <rFont val="ＭＳ Ｐゴシック"/>
        <family val="3"/>
      </rPr>
      <t>は「リスト」から選択してください。</t>
    </r>
  </si>
  <si>
    <r>
      <t xml:space="preserve">勾配(度)
</t>
    </r>
    <r>
      <rPr>
        <sz val="8"/>
        <rFont val="ＭＳ Ｐゴシック"/>
        <family val="3"/>
      </rPr>
      <t>（エス、階段昇降機、段差解消機）</t>
    </r>
    <r>
      <rPr>
        <sz val="9"/>
        <rFont val="ＭＳ Ｐゴシック"/>
        <family val="3"/>
      </rPr>
      <t xml:space="preserve"> </t>
    </r>
  </si>
  <si>
    <t>昇降機定員（人）または
エスカレータ輸送能力
（人/hr）</t>
  </si>
  <si>
    <t>昇降機新設物件登録票</t>
  </si>
  <si>
    <t>報告月</t>
  </si>
  <si>
    <t>　　　－　　　－　　　</t>
  </si>
  <si>
    <t>71：精神修練道場</t>
  </si>
  <si>
    <t>72：サービス付き高齢者向け住宅</t>
  </si>
  <si>
    <t>73：寺院</t>
  </si>
  <si>
    <t>74：多目的ホール</t>
  </si>
  <si>
    <t>08：階段昇降機</t>
  </si>
  <si>
    <t>09：段差解消機</t>
  </si>
  <si>
    <t>01：ロープ式</t>
  </si>
  <si>
    <t>01：ロープ式</t>
  </si>
  <si>
    <t>75:教職舎</t>
  </si>
  <si>
    <t>76：認定こども園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</si>
</sst>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yyyy&quot;年&quot;m&quot;月&quot;;@"/>
    <numFmt numFmtId="179" formatCode="yy&quot;年&quot;m&quot;月&quot;"/>
    <numFmt numFmtId="180" formatCode="General&quot;ヶ月&quot;"/>
    <numFmt numFmtId="181" formatCode="0.0_ "/>
    <numFmt numFmtId="182" formatCode="0_ "/>
    <numFmt numFmtId="183" formatCode="mmm\-yyyy"/>
    <numFmt numFmtId="184" formatCode="yy"/>
    <numFmt numFmtId="185" formatCode="yyyy"/>
    <numFmt numFmtId="186" formatCode="yyyy&quot;年&quot;"/>
    <numFmt numFmtId="187" formatCode="@@@@&quot;年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yyyy/m/d;@"/>
    <numFmt numFmtId="194" formatCode="[$-411]ggge&quot;年&quot;m&quot;月&quot;d&quot;日&quot;\(aaa\)"/>
    <numFmt numFmtId="195" formatCode="h&quot;時&quot;mm&quot;分&quot;;@"/>
    <numFmt numFmtId="196" formatCode="00"/>
    <numFmt numFmtId="197" formatCode="&quot;No. &quot;##"/>
    <numFmt numFmtId="198" formatCode="[$-411]ge\.m\.d;@"/>
    <numFmt numFmtId="199" formatCode="000"/>
    <numFmt numFmtId="200" formatCode="[$-411]yyyy&quot;年&quot;m&quot;月&quot;d&quot;日&quot;\(aaa\)"/>
    <numFmt numFmtId="201" formatCode="&quot;選択No. &quot;##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メイリオ"/>
      <family val="3"/>
    </font>
    <font>
      <sz val="11"/>
      <name val="ＭＳ Ｐ明朝"/>
      <family val="1"/>
    </font>
    <font>
      <u val="single"/>
      <sz val="11"/>
      <color indexed="12"/>
      <name val="MS UI Gothic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47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9"/>
      <name val="MS UI Gothic"/>
      <family val="3"/>
    </font>
    <font>
      <sz val="10"/>
      <color indexed="9"/>
      <name val="MS UI Gothic"/>
      <family val="3"/>
    </font>
    <font>
      <sz val="9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name val="MS UI Gothic"/>
      <family val="3"/>
    </font>
    <font>
      <b/>
      <sz val="10"/>
      <color indexed="1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明朝"/>
      <family val="1"/>
    </font>
    <font>
      <sz val="11"/>
      <color indexed="23"/>
      <name val="ＭＳ Ｐ明朝"/>
      <family val="1"/>
    </font>
    <font>
      <sz val="11"/>
      <color indexed="60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/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hair"/>
      <bottom style="hair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hair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hair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 style="hair"/>
    </border>
    <border>
      <left style="thin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hair"/>
      <bottom style="thin">
        <color indexed="23"/>
      </bottom>
    </border>
    <border>
      <left>
        <color indexed="63"/>
      </left>
      <right style="thin">
        <color indexed="23"/>
      </right>
      <top style="hair"/>
      <bottom style="thin">
        <color indexed="2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indexed="2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5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right" vertical="center" wrapText="1" shrinkToFi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16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7" fillId="37" borderId="23" xfId="0" applyFont="1" applyFill="1" applyBorder="1" applyAlignment="1">
      <alignment horizontal="center" vertical="center"/>
    </xf>
    <xf numFmtId="0" fontId="0" fillId="37" borderId="24" xfId="0" applyFill="1" applyBorder="1" applyAlignment="1">
      <alignment/>
    </xf>
    <xf numFmtId="0" fontId="17" fillId="37" borderId="24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vertical="center"/>
    </xf>
    <xf numFmtId="0" fontId="17" fillId="33" borderId="25" xfId="0" applyFont="1" applyFill="1" applyBorder="1" applyAlignment="1">
      <alignment horizontal="center" vertical="center"/>
    </xf>
    <xf numFmtId="0" fontId="17" fillId="38" borderId="23" xfId="0" applyFont="1" applyFill="1" applyBorder="1" applyAlignment="1">
      <alignment horizontal="center" vertical="center"/>
    </xf>
    <xf numFmtId="0" fontId="17" fillId="38" borderId="24" xfId="0" applyFont="1" applyFill="1" applyBorder="1" applyAlignment="1">
      <alignment horizontal="center" vertical="center"/>
    </xf>
    <xf numFmtId="0" fontId="17" fillId="38" borderId="25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vertical="center"/>
    </xf>
    <xf numFmtId="0" fontId="17" fillId="40" borderId="23" xfId="0" applyFont="1" applyFill="1" applyBorder="1" applyAlignment="1">
      <alignment horizontal="center" vertical="center"/>
    </xf>
    <xf numFmtId="0" fontId="17" fillId="40" borderId="24" xfId="0" applyFont="1" applyFill="1" applyBorder="1" applyAlignment="1">
      <alignment horizontal="center" vertical="center"/>
    </xf>
    <xf numFmtId="0" fontId="17" fillId="40" borderId="24" xfId="0" applyFont="1" applyFill="1" applyBorder="1" applyAlignment="1">
      <alignment vertical="center"/>
    </xf>
    <xf numFmtId="0" fontId="17" fillId="40" borderId="25" xfId="0" applyFont="1" applyFill="1" applyBorder="1" applyAlignment="1">
      <alignment horizontal="center" vertical="center"/>
    </xf>
    <xf numFmtId="0" fontId="17" fillId="41" borderId="24" xfId="0" applyFont="1" applyFill="1" applyBorder="1" applyAlignment="1">
      <alignment horizontal="center" vertical="center"/>
    </xf>
    <xf numFmtId="0" fontId="13" fillId="36" borderId="0" xfId="0" applyFont="1" applyFill="1" applyAlignment="1">
      <alignment vertical="center"/>
    </xf>
    <xf numFmtId="0" fontId="15" fillId="42" borderId="26" xfId="0" applyFont="1" applyFill="1" applyBorder="1" applyAlignment="1">
      <alignment horizontal="left" vertical="center"/>
    </xf>
    <xf numFmtId="0" fontId="18" fillId="43" borderId="27" xfId="43" applyFont="1" applyFill="1" applyBorder="1" applyAlignment="1" applyProtection="1">
      <alignment horizontal="center" vertical="center"/>
      <protection/>
    </xf>
    <xf numFmtId="0" fontId="19" fillId="43" borderId="27" xfId="43" applyFont="1" applyFill="1" applyBorder="1" applyAlignment="1" applyProtection="1">
      <alignment horizontal="center" vertical="center"/>
      <protection/>
    </xf>
    <xf numFmtId="178" fontId="20" fillId="43" borderId="28" xfId="0" applyNumberFormat="1" applyFont="1" applyFill="1" applyBorder="1" applyAlignment="1" applyProtection="1">
      <alignment vertical="center" wrapText="1"/>
      <protection/>
    </xf>
    <xf numFmtId="0" fontId="20" fillId="43" borderId="28" xfId="0" applyFont="1" applyFill="1" applyBorder="1" applyAlignment="1" applyProtection="1">
      <alignment vertical="center" wrapText="1"/>
      <protection/>
    </xf>
    <xf numFmtId="0" fontId="20" fillId="43" borderId="28" xfId="0" applyFont="1" applyFill="1" applyBorder="1" applyAlignment="1" applyProtection="1">
      <alignment vertical="center"/>
      <protection/>
    </xf>
    <xf numFmtId="0" fontId="21" fillId="43" borderId="28" xfId="0" applyFont="1" applyFill="1" applyBorder="1" applyAlignment="1" applyProtection="1">
      <alignment vertical="center" wrapText="1"/>
      <protection/>
    </xf>
    <xf numFmtId="0" fontId="20" fillId="43" borderId="29" xfId="0" applyFont="1" applyFill="1" applyBorder="1" applyAlignment="1" applyProtection="1">
      <alignment vertical="center" wrapText="1"/>
      <protection/>
    </xf>
    <xf numFmtId="0" fontId="20" fillId="43" borderId="30" xfId="0" applyFont="1" applyFill="1" applyBorder="1" applyAlignment="1" applyProtection="1">
      <alignment vertical="center" wrapText="1"/>
      <protection/>
    </xf>
    <xf numFmtId="0" fontId="20" fillId="43" borderId="31" xfId="0" applyFont="1" applyFill="1" applyBorder="1" applyAlignment="1" applyProtection="1">
      <alignment horizontal="center" vertical="center" wrapText="1"/>
      <protection/>
    </xf>
    <xf numFmtId="0" fontId="20" fillId="43" borderId="32" xfId="0" applyFont="1" applyFill="1" applyBorder="1" applyAlignment="1" applyProtection="1">
      <alignment horizontal="center" vertical="center" wrapText="1"/>
      <protection/>
    </xf>
    <xf numFmtId="0" fontId="20" fillId="43" borderId="31" xfId="0" applyFont="1" applyFill="1" applyBorder="1" applyAlignment="1" applyProtection="1">
      <alignment vertical="center" wrapText="1"/>
      <protection/>
    </xf>
    <xf numFmtId="0" fontId="23" fillId="0" borderId="33" xfId="61" applyFont="1" applyFill="1" applyBorder="1" applyAlignment="1" applyProtection="1">
      <alignment horizontal="center" vertical="center" shrinkToFit="1"/>
      <protection/>
    </xf>
    <xf numFmtId="0" fontId="24" fillId="0" borderId="33" xfId="61" applyFont="1" applyFill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vertical="center" shrinkToFit="1"/>
      <protection locked="0"/>
    </xf>
    <xf numFmtId="0" fontId="25" fillId="0" borderId="33" xfId="0" applyFont="1" applyFill="1" applyBorder="1" applyAlignment="1" applyProtection="1">
      <alignment vertical="center" wrapText="1"/>
      <protection locked="0"/>
    </xf>
    <xf numFmtId="196" fontId="4" fillId="0" borderId="33" xfId="0" applyNumberFormat="1" applyFont="1" applyFill="1" applyBorder="1" applyAlignment="1" applyProtection="1">
      <alignment vertical="center" shrinkToFit="1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26" fillId="0" borderId="33" xfId="6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>
      <alignment horizontal="center" vertical="center" shrinkToFit="1"/>
    </xf>
    <xf numFmtId="0" fontId="4" fillId="0" borderId="33" xfId="61" applyFont="1" applyFill="1" applyBorder="1" applyAlignment="1" applyProtection="1">
      <alignment vertical="center" shrinkToFit="1"/>
      <protection locked="0"/>
    </xf>
    <xf numFmtId="0" fontId="4" fillId="0" borderId="33" xfId="61" applyFont="1" applyFill="1" applyBorder="1" applyAlignment="1" applyProtection="1">
      <alignment vertical="center" wrapText="1"/>
      <protection locked="0"/>
    </xf>
    <xf numFmtId="0" fontId="25" fillId="0" borderId="33" xfId="0" applyFont="1" applyFill="1" applyBorder="1" applyAlignment="1" applyProtection="1">
      <alignment vertical="center" shrinkToFit="1"/>
      <protection locked="0"/>
    </xf>
    <xf numFmtId="0" fontId="27" fillId="0" borderId="33" xfId="61" applyFont="1" applyFill="1" applyBorder="1" applyAlignment="1" applyProtection="1">
      <alignment horizontal="center" vertical="center" shrinkToFit="1"/>
      <protection locked="0"/>
    </xf>
    <xf numFmtId="14" fontId="4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61" applyFont="1" applyFill="1" applyBorder="1" applyAlignment="1" applyProtection="1">
      <alignment horizontal="center" vertical="center" shrinkToFit="1"/>
      <protection locked="0"/>
    </xf>
    <xf numFmtId="196" fontId="4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4" fillId="36" borderId="33" xfId="0" applyFont="1" applyFill="1" applyBorder="1" applyAlignment="1" applyProtection="1">
      <alignment vertical="center" shrinkToFit="1"/>
      <protection locked="0"/>
    </xf>
    <xf numFmtId="0" fontId="2" fillId="35" borderId="15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23" xfId="0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14" fillId="0" borderId="36" xfId="0" applyFont="1" applyFill="1" applyBorder="1" applyAlignment="1" applyProtection="1">
      <alignment vertical="center" shrinkToFit="1"/>
      <protection locked="0"/>
    </xf>
    <xf numFmtId="0" fontId="14" fillId="0" borderId="35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30" fillId="0" borderId="40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12" fillId="44" borderId="42" xfId="0" applyFont="1" applyFill="1" applyBorder="1" applyAlignment="1">
      <alignment vertical="center"/>
    </xf>
    <xf numFmtId="0" fontId="12" fillId="44" borderId="43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44" borderId="44" xfId="0" applyFont="1" applyFill="1" applyBorder="1" applyAlignment="1">
      <alignment horizontal="center" vertical="center"/>
    </xf>
    <xf numFmtId="0" fontId="13" fillId="44" borderId="45" xfId="0" applyFont="1" applyFill="1" applyBorder="1" applyAlignment="1">
      <alignment horizontal="center" vertical="center"/>
    </xf>
    <xf numFmtId="0" fontId="3" fillId="44" borderId="46" xfId="0" applyFont="1" applyFill="1" applyBorder="1" applyAlignment="1">
      <alignment vertical="center"/>
    </xf>
    <xf numFmtId="0" fontId="3" fillId="44" borderId="4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45" borderId="15" xfId="0" applyFont="1" applyFill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2" fillId="0" borderId="48" xfId="0" applyFont="1" applyFill="1" applyBorder="1" applyAlignment="1">
      <alignment vertical="center"/>
    </xf>
    <xf numFmtId="0" fontId="7" fillId="0" borderId="49" xfId="0" applyFont="1" applyFill="1" applyBorder="1" applyAlignment="1" applyProtection="1">
      <alignment vertical="center" shrinkToFit="1"/>
      <protection locked="0"/>
    </xf>
    <xf numFmtId="0" fontId="7" fillId="0" borderId="34" xfId="0" applyFont="1" applyFill="1" applyBorder="1" applyAlignment="1" applyProtection="1">
      <alignment vertical="center" shrinkToFit="1"/>
      <protection locked="0"/>
    </xf>
    <xf numFmtId="49" fontId="11" fillId="44" borderId="50" xfId="0" applyNumberFormat="1" applyFont="1" applyFill="1" applyBorder="1" applyAlignment="1">
      <alignment horizontal="left" vertical="center"/>
    </xf>
    <xf numFmtId="49" fontId="11" fillId="44" borderId="51" xfId="0" applyNumberFormat="1" applyFont="1" applyFill="1" applyBorder="1" applyAlignment="1">
      <alignment horizontal="left" vertical="center"/>
    </xf>
    <xf numFmtId="0" fontId="10" fillId="44" borderId="50" xfId="0" applyFont="1" applyFill="1" applyBorder="1" applyAlignment="1">
      <alignment horizontal="center" vertical="center" wrapText="1"/>
    </xf>
    <xf numFmtId="0" fontId="10" fillId="44" borderId="51" xfId="0" applyFont="1" applyFill="1" applyBorder="1" applyAlignment="1">
      <alignment horizontal="center" vertical="center" wrapText="1"/>
    </xf>
    <xf numFmtId="0" fontId="12" fillId="44" borderId="50" xfId="0" applyFont="1" applyFill="1" applyBorder="1" applyAlignment="1">
      <alignment vertical="center"/>
    </xf>
    <xf numFmtId="0" fontId="12" fillId="44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textRotation="255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48" xfId="0" applyFont="1" applyFill="1" applyBorder="1" applyAlignment="1" applyProtection="1">
      <alignment vertical="center" shrinkToFit="1"/>
      <protection locked="0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vertical="center" shrinkToFit="1"/>
      <protection locked="0"/>
    </xf>
    <xf numFmtId="0" fontId="8" fillId="0" borderId="34" xfId="0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vertical="center" shrinkToFit="1"/>
      <protection locked="0"/>
    </xf>
    <xf numFmtId="0" fontId="7" fillId="0" borderId="60" xfId="0" applyFont="1" applyFill="1" applyBorder="1" applyAlignment="1" applyProtection="1">
      <alignment vertical="center" shrinkToFit="1"/>
      <protection locked="0"/>
    </xf>
    <xf numFmtId="0" fontId="28" fillId="0" borderId="3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 applyProtection="1">
      <alignment vertical="center" shrinkToFit="1"/>
      <protection locked="0"/>
    </xf>
    <xf numFmtId="0" fontId="7" fillId="0" borderId="62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55" xfId="0" applyFont="1" applyFill="1" applyBorder="1" applyAlignment="1" applyProtection="1">
      <alignment vertical="center" shrinkToFit="1"/>
      <protection locked="0"/>
    </xf>
    <xf numFmtId="0" fontId="8" fillId="0" borderId="59" xfId="0" applyFont="1" applyFill="1" applyBorder="1" applyAlignment="1" applyProtection="1">
      <alignment vertical="center" shrinkToFit="1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vertical="center" shrinkToFit="1"/>
      <protection locked="0"/>
    </xf>
    <xf numFmtId="0" fontId="7" fillId="0" borderId="64" xfId="0" applyFont="1" applyFill="1" applyBorder="1" applyAlignment="1" applyProtection="1">
      <alignment vertical="center" shrinkToFit="1"/>
      <protection locked="0"/>
    </xf>
    <xf numFmtId="0" fontId="7" fillId="0" borderId="65" xfId="0" applyFont="1" applyFill="1" applyBorder="1" applyAlignment="1" applyProtection="1">
      <alignment vertical="center" shrinkToFit="1"/>
      <protection locked="0"/>
    </xf>
    <xf numFmtId="0" fontId="2" fillId="40" borderId="15" xfId="0" applyFont="1" applyFill="1" applyBorder="1" applyAlignment="1">
      <alignment horizontal="center" vertical="center" textRotation="255"/>
    </xf>
    <xf numFmtId="0" fontId="2" fillId="40" borderId="14" xfId="0" applyFont="1" applyFill="1" applyBorder="1" applyAlignment="1">
      <alignment horizontal="center" vertical="center" textRotation="255"/>
    </xf>
    <xf numFmtId="0" fontId="7" fillId="0" borderId="66" xfId="0" applyFont="1" applyFill="1" applyBorder="1" applyAlignment="1" applyProtection="1">
      <alignment vertical="center" shrinkToFit="1"/>
      <protection locked="0"/>
    </xf>
    <xf numFmtId="0" fontId="7" fillId="0" borderId="67" xfId="0" applyFont="1" applyFill="1" applyBorder="1" applyAlignment="1" applyProtection="1">
      <alignment vertical="center" shrinkToFit="1"/>
      <protection locked="0"/>
    </xf>
    <xf numFmtId="0" fontId="7" fillId="0" borderId="68" xfId="0" applyFont="1" applyFill="1" applyBorder="1" applyAlignment="1" applyProtection="1">
      <alignment vertical="center" shrinkToFit="1"/>
      <protection locked="0"/>
    </xf>
    <xf numFmtId="0" fontId="7" fillId="0" borderId="69" xfId="0" applyFont="1" applyFill="1" applyBorder="1" applyAlignment="1" applyProtection="1">
      <alignment vertical="center" shrinkToFit="1"/>
      <protection locked="0"/>
    </xf>
    <xf numFmtId="0" fontId="7" fillId="0" borderId="70" xfId="0" applyFont="1" applyFill="1" applyBorder="1" applyAlignment="1" applyProtection="1">
      <alignment vertical="center" shrinkToFit="1"/>
      <protection locked="0"/>
    </xf>
    <xf numFmtId="0" fontId="2" fillId="39" borderId="16" xfId="0" applyFont="1" applyFill="1" applyBorder="1" applyAlignment="1">
      <alignment horizontal="center" vertical="center" textRotation="255" shrinkToFit="1"/>
    </xf>
    <xf numFmtId="0" fontId="2" fillId="39" borderId="15" xfId="0" applyFont="1" applyFill="1" applyBorder="1" applyAlignment="1">
      <alignment horizontal="center" vertical="center" textRotation="255" shrinkToFit="1"/>
    </xf>
    <xf numFmtId="0" fontId="2" fillId="39" borderId="14" xfId="0" applyFont="1" applyFill="1" applyBorder="1" applyAlignment="1">
      <alignment horizontal="center" vertical="center" textRotation="255" shrinkToFit="1"/>
    </xf>
    <xf numFmtId="0" fontId="7" fillId="0" borderId="71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>
      <alignment horizontal="center" vertical="center"/>
    </xf>
    <xf numFmtId="0" fontId="7" fillId="35" borderId="73" xfId="0" applyFont="1" applyFill="1" applyBorder="1" applyAlignment="1" applyProtection="1">
      <alignment vertical="center" shrinkToFit="1"/>
      <protection locked="0"/>
    </xf>
    <xf numFmtId="0" fontId="7" fillId="35" borderId="74" xfId="0" applyFont="1" applyFill="1" applyBorder="1" applyAlignment="1" applyProtection="1">
      <alignment vertical="center" shrinkToFit="1"/>
      <protection locked="0"/>
    </xf>
    <xf numFmtId="0" fontId="7" fillId="35" borderId="75" xfId="0" applyFont="1" applyFill="1" applyBorder="1" applyAlignment="1" applyProtection="1">
      <alignment vertical="center" shrinkToFit="1"/>
      <protection locked="0"/>
    </xf>
    <xf numFmtId="0" fontId="7" fillId="35" borderId="40" xfId="0" applyFont="1" applyFill="1" applyBorder="1" applyAlignment="1">
      <alignment vertical="center"/>
    </xf>
    <xf numFmtId="0" fontId="7" fillId="35" borderId="37" xfId="0" applyFont="1" applyFill="1" applyBorder="1" applyAlignment="1">
      <alignment vertical="center"/>
    </xf>
    <xf numFmtId="0" fontId="7" fillId="35" borderId="47" xfId="0" applyFont="1" applyFill="1" applyBorder="1" applyAlignment="1">
      <alignment vertical="center"/>
    </xf>
    <xf numFmtId="0" fontId="7" fillId="35" borderId="38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7" fillId="35" borderId="55" xfId="0" applyFont="1" applyFill="1" applyBorder="1" applyAlignment="1">
      <alignment vertical="center"/>
    </xf>
    <xf numFmtId="0" fontId="2" fillId="38" borderId="16" xfId="0" applyFont="1" applyFill="1" applyBorder="1" applyAlignment="1">
      <alignment horizontal="center" vertical="center" textRotation="255"/>
    </xf>
    <xf numFmtId="0" fontId="2" fillId="38" borderId="15" xfId="0" applyFont="1" applyFill="1" applyBorder="1" applyAlignment="1">
      <alignment horizontal="center" vertical="center" textRotation="255"/>
    </xf>
    <xf numFmtId="0" fontId="2" fillId="38" borderId="14" xfId="0" applyFont="1" applyFill="1" applyBorder="1" applyAlignment="1">
      <alignment horizontal="center" vertical="center" textRotation="255"/>
    </xf>
    <xf numFmtId="0" fontId="2" fillId="35" borderId="76" xfId="0" applyFont="1" applyFill="1" applyBorder="1" applyAlignment="1">
      <alignment vertical="center"/>
    </xf>
    <xf numFmtId="0" fontId="2" fillId="35" borderId="72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textRotation="255"/>
    </xf>
    <xf numFmtId="0" fontId="2" fillId="33" borderId="14" xfId="0" applyFont="1" applyFill="1" applyBorder="1" applyAlignment="1">
      <alignment horizontal="center" vertical="center" textRotation="255"/>
    </xf>
    <xf numFmtId="0" fontId="9" fillId="0" borderId="71" xfId="0" applyFont="1" applyFill="1" applyBorder="1" applyAlignment="1">
      <alignment vertical="center" shrinkToFit="1"/>
    </xf>
    <xf numFmtId="0" fontId="9" fillId="0" borderId="72" xfId="0" applyFont="1" applyFill="1" applyBorder="1" applyAlignment="1">
      <alignment vertical="center" shrinkToFit="1"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YOSAN申請" xfId="61"/>
    <cellStyle name="Followed Hyperlink" xfId="62"/>
    <cellStyle name="良い" xfId="63"/>
  </cellStyles>
  <dxfs count="14">
    <dxf>
      <font>
        <color indexed="55"/>
      </font>
    </dxf>
    <dxf>
      <font>
        <color indexed="55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0" sqref="D20"/>
    </sheetView>
  </sheetViews>
  <sheetFormatPr defaultColWidth="9.00390625" defaultRowHeight="13.5"/>
  <cols>
    <col min="1" max="1" width="19.50390625" style="0" bestFit="1" customWidth="1"/>
    <col min="2" max="2" width="14.625" style="0" bestFit="1" customWidth="1"/>
    <col min="3" max="3" width="22.25390625" style="0" bestFit="1" customWidth="1"/>
    <col min="4" max="4" width="16.375" style="0" bestFit="1" customWidth="1"/>
    <col min="8" max="8" width="16.25390625" style="0" bestFit="1" customWidth="1"/>
    <col min="9" max="9" width="19.50390625" style="0" bestFit="1" customWidth="1"/>
  </cols>
  <sheetData>
    <row r="1" spans="1:6" ht="13.5">
      <c r="A1" s="3" t="s">
        <v>15</v>
      </c>
      <c r="B1" s="3" t="s">
        <v>24</v>
      </c>
      <c r="C1" s="3" t="s">
        <v>39</v>
      </c>
      <c r="D1" s="3" t="s">
        <v>25</v>
      </c>
      <c r="E1" s="3" t="s">
        <v>220</v>
      </c>
      <c r="F1" s="3" t="s">
        <v>125</v>
      </c>
    </row>
    <row r="2" spans="1:6" ht="13.5">
      <c r="A2" s="1" t="s">
        <v>29</v>
      </c>
      <c r="B2" s="1" t="s">
        <v>37</v>
      </c>
      <c r="C2" s="1" t="s">
        <v>235</v>
      </c>
      <c r="D2" s="1" t="s">
        <v>117</v>
      </c>
      <c r="E2" s="1" t="s">
        <v>221</v>
      </c>
      <c r="F2" s="1" t="s">
        <v>127</v>
      </c>
    </row>
    <row r="3" spans="1:6" ht="13.5">
      <c r="A3" s="1" t="s">
        <v>109</v>
      </c>
      <c r="B3" s="1" t="s">
        <v>17</v>
      </c>
      <c r="C3" s="1" t="s">
        <v>40</v>
      </c>
      <c r="D3" s="1" t="s">
        <v>118</v>
      </c>
      <c r="E3" s="1" t="s">
        <v>222</v>
      </c>
      <c r="F3" s="1" t="s">
        <v>126</v>
      </c>
    </row>
    <row r="4" spans="1:4" ht="13.5">
      <c r="A4" s="1" t="s">
        <v>110</v>
      </c>
      <c r="B4" s="1" t="s">
        <v>18</v>
      </c>
      <c r="C4" s="1" t="s">
        <v>41</v>
      </c>
      <c r="D4" s="1" t="s">
        <v>119</v>
      </c>
    </row>
    <row r="5" spans="1:4" ht="13.5">
      <c r="A5" s="1" t="s">
        <v>111</v>
      </c>
      <c r="B5" s="1" t="s">
        <v>38</v>
      </c>
      <c r="C5" s="1" t="s">
        <v>233</v>
      </c>
      <c r="D5" s="1" t="s">
        <v>120</v>
      </c>
    </row>
    <row r="6" spans="1:4" ht="13.5">
      <c r="A6" s="1" t="s">
        <v>112</v>
      </c>
      <c r="C6" s="1" t="s">
        <v>234</v>
      </c>
      <c r="D6" s="1" t="s">
        <v>121</v>
      </c>
    </row>
    <row r="7" spans="1:4" ht="13.5">
      <c r="A7" s="1" t="s">
        <v>113</v>
      </c>
      <c r="C7" s="1" t="s">
        <v>42</v>
      </c>
      <c r="D7" s="1" t="s">
        <v>122</v>
      </c>
    </row>
    <row r="8" spans="1:4" ht="13.5">
      <c r="A8" s="1" t="s">
        <v>114</v>
      </c>
      <c r="C8" s="1" t="s">
        <v>43</v>
      </c>
      <c r="D8" s="1" t="s">
        <v>123</v>
      </c>
    </row>
    <row r="9" spans="1:4" ht="13.5">
      <c r="A9" s="1" t="s">
        <v>115</v>
      </c>
      <c r="C9" s="1" t="s">
        <v>44</v>
      </c>
      <c r="D9" s="1" t="s">
        <v>124</v>
      </c>
    </row>
    <row r="10" spans="1:3" ht="13.5">
      <c r="A10" s="1" t="s">
        <v>116</v>
      </c>
      <c r="C10" s="1" t="s">
        <v>45</v>
      </c>
    </row>
    <row r="11" spans="1:3" ht="13.5">
      <c r="A11" s="1" t="s">
        <v>19</v>
      </c>
      <c r="C11" s="1" t="s">
        <v>46</v>
      </c>
    </row>
    <row r="12" spans="1:3" ht="13.5">
      <c r="A12" s="1" t="s">
        <v>50</v>
      </c>
      <c r="C12" s="1" t="s">
        <v>47</v>
      </c>
    </row>
    <row r="13" spans="1:3" ht="13.5">
      <c r="A13" s="1" t="s">
        <v>51</v>
      </c>
      <c r="C13" s="1" t="s">
        <v>48</v>
      </c>
    </row>
    <row r="14" spans="1:3" ht="13.5">
      <c r="A14" s="1" t="s">
        <v>20</v>
      </c>
      <c r="C14" s="1" t="s">
        <v>49</v>
      </c>
    </row>
    <row r="15" spans="1:3" ht="13.5">
      <c r="A15" s="2" t="s">
        <v>21</v>
      </c>
      <c r="C15" s="199"/>
    </row>
    <row r="16" spans="1:3" ht="13.5">
      <c r="A16" s="2" t="s">
        <v>52</v>
      </c>
      <c r="C16" s="199"/>
    </row>
    <row r="17" ht="13.5">
      <c r="A17" s="2" t="s">
        <v>53</v>
      </c>
    </row>
    <row r="18" ht="13.5">
      <c r="A18" s="2" t="s">
        <v>54</v>
      </c>
    </row>
    <row r="19" ht="13.5">
      <c r="A19" s="2" t="s">
        <v>55</v>
      </c>
    </row>
    <row r="20" ht="13.5">
      <c r="A20" s="2" t="s">
        <v>56</v>
      </c>
    </row>
    <row r="21" ht="13.5">
      <c r="A21" s="2" t="s">
        <v>57</v>
      </c>
    </row>
    <row r="22" ht="13.5">
      <c r="A22" s="2" t="s">
        <v>58</v>
      </c>
    </row>
    <row r="23" ht="13.5">
      <c r="A23" s="2" t="s">
        <v>59</v>
      </c>
    </row>
    <row r="24" ht="13.5">
      <c r="A24" s="2" t="s">
        <v>60</v>
      </c>
    </row>
    <row r="25" ht="13.5">
      <c r="A25" s="2" t="s">
        <v>61</v>
      </c>
    </row>
    <row r="26" ht="13.5">
      <c r="A26" s="2" t="s">
        <v>62</v>
      </c>
    </row>
    <row r="27" ht="13.5">
      <c r="A27" s="2" t="s">
        <v>63</v>
      </c>
    </row>
    <row r="28" ht="13.5">
      <c r="A28" s="2" t="s">
        <v>64</v>
      </c>
    </row>
    <row r="29" ht="13.5">
      <c r="A29" s="2" t="s">
        <v>65</v>
      </c>
    </row>
    <row r="30" ht="13.5">
      <c r="A30" s="2" t="s">
        <v>66</v>
      </c>
    </row>
    <row r="31" ht="13.5">
      <c r="A31" s="2" t="s">
        <v>67</v>
      </c>
    </row>
    <row r="32" ht="13.5">
      <c r="A32" s="2" t="s">
        <v>68</v>
      </c>
    </row>
    <row r="33" ht="13.5">
      <c r="A33" s="2" t="s">
        <v>69</v>
      </c>
    </row>
    <row r="34" ht="13.5">
      <c r="A34" s="2" t="s">
        <v>70</v>
      </c>
    </row>
    <row r="35" ht="13.5">
      <c r="A35" s="2" t="s">
        <v>71</v>
      </c>
    </row>
    <row r="36" ht="13.5">
      <c r="A36" s="2" t="s">
        <v>72</v>
      </c>
    </row>
    <row r="37" ht="13.5">
      <c r="A37" s="2" t="s">
        <v>73</v>
      </c>
    </row>
    <row r="38" ht="13.5">
      <c r="A38" s="2" t="s">
        <v>74</v>
      </c>
    </row>
    <row r="39" ht="13.5">
      <c r="A39" s="2" t="s">
        <v>75</v>
      </c>
    </row>
    <row r="40" ht="13.5">
      <c r="A40" s="2" t="s">
        <v>76</v>
      </c>
    </row>
    <row r="41" ht="13.5">
      <c r="A41" s="2" t="s">
        <v>77</v>
      </c>
    </row>
    <row r="42" ht="13.5">
      <c r="A42" s="2" t="s">
        <v>78</v>
      </c>
    </row>
    <row r="43" ht="13.5">
      <c r="A43" s="2" t="s">
        <v>79</v>
      </c>
    </row>
    <row r="44" ht="13.5">
      <c r="A44" s="2" t="s">
        <v>80</v>
      </c>
    </row>
    <row r="45" ht="13.5">
      <c r="A45" s="2" t="s">
        <v>81</v>
      </c>
    </row>
    <row r="46" ht="13.5">
      <c r="A46" s="2" t="s">
        <v>82</v>
      </c>
    </row>
    <row r="47" ht="13.5">
      <c r="A47" s="2" t="s">
        <v>83</v>
      </c>
    </row>
    <row r="48" ht="13.5">
      <c r="A48" s="2" t="s">
        <v>84</v>
      </c>
    </row>
    <row r="49" ht="13.5">
      <c r="A49" s="2" t="s">
        <v>85</v>
      </c>
    </row>
    <row r="50" ht="13.5">
      <c r="A50" s="2" t="s">
        <v>86</v>
      </c>
    </row>
    <row r="51" ht="13.5">
      <c r="A51" s="2" t="s">
        <v>87</v>
      </c>
    </row>
    <row r="52" ht="13.5">
      <c r="A52" s="2" t="s">
        <v>88</v>
      </c>
    </row>
    <row r="53" ht="13.5">
      <c r="A53" s="2" t="s">
        <v>89</v>
      </c>
    </row>
    <row r="54" ht="13.5">
      <c r="A54" s="2" t="s">
        <v>90</v>
      </c>
    </row>
    <row r="55" ht="13.5">
      <c r="A55" s="2" t="s">
        <v>91</v>
      </c>
    </row>
    <row r="56" ht="13.5">
      <c r="A56" s="2" t="s">
        <v>92</v>
      </c>
    </row>
    <row r="57" ht="13.5">
      <c r="A57" s="2" t="s">
        <v>93</v>
      </c>
    </row>
    <row r="58" ht="13.5">
      <c r="A58" s="2" t="s">
        <v>94</v>
      </c>
    </row>
    <row r="59" ht="13.5">
      <c r="A59" s="2" t="s">
        <v>95</v>
      </c>
    </row>
    <row r="60" ht="13.5">
      <c r="A60" s="2" t="s">
        <v>96</v>
      </c>
    </row>
    <row r="61" ht="13.5">
      <c r="A61" s="2" t="s">
        <v>97</v>
      </c>
    </row>
    <row r="62" ht="13.5">
      <c r="A62" s="2" t="s">
        <v>98</v>
      </c>
    </row>
    <row r="63" ht="13.5">
      <c r="A63" s="2" t="s">
        <v>99</v>
      </c>
    </row>
    <row r="64" ht="13.5">
      <c r="A64" s="2" t="s">
        <v>100</v>
      </c>
    </row>
    <row r="65" ht="13.5">
      <c r="A65" s="2" t="s">
        <v>101</v>
      </c>
    </row>
    <row r="66" ht="13.5">
      <c r="A66" s="2" t="s">
        <v>102</v>
      </c>
    </row>
    <row r="67" ht="13.5">
      <c r="A67" s="2" t="s">
        <v>103</v>
      </c>
    </row>
    <row r="68" ht="13.5">
      <c r="A68" s="2" t="s">
        <v>104</v>
      </c>
    </row>
    <row r="69" ht="13.5">
      <c r="A69" s="2" t="s">
        <v>105</v>
      </c>
    </row>
    <row r="70" ht="13.5">
      <c r="A70" s="2" t="s">
        <v>106</v>
      </c>
    </row>
    <row r="71" ht="13.5">
      <c r="A71" s="2" t="s">
        <v>107</v>
      </c>
    </row>
    <row r="72" ht="13.5">
      <c r="A72" s="118" t="s">
        <v>229</v>
      </c>
    </row>
    <row r="73" ht="13.5">
      <c r="A73" s="118" t="s">
        <v>230</v>
      </c>
    </row>
    <row r="74" ht="13.5">
      <c r="A74" s="118" t="s">
        <v>231</v>
      </c>
    </row>
    <row r="75" ht="13.5">
      <c r="A75" s="118" t="s">
        <v>232</v>
      </c>
    </row>
    <row r="76" ht="13.5">
      <c r="A76" s="118" t="s">
        <v>237</v>
      </c>
    </row>
    <row r="77" ht="13.5">
      <c r="A77" s="118" t="s">
        <v>238</v>
      </c>
    </row>
    <row r="78" ht="13.5">
      <c r="A78" s="2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"/>
  <sheetViews>
    <sheetView zoomScalePageLayoutView="0" workbookViewId="0" topLeftCell="A1">
      <selection activeCell="D36" sqref="D36:D37"/>
    </sheetView>
  </sheetViews>
  <sheetFormatPr defaultColWidth="9.00390625" defaultRowHeight="13.5"/>
  <cols>
    <col min="1" max="1" width="3.50390625" style="0" customWidth="1"/>
    <col min="2" max="2" width="7.75390625" style="0" customWidth="1"/>
    <col min="3" max="3" width="7.50390625" style="0" bestFit="1" customWidth="1"/>
    <col min="4" max="4" width="15.375" style="0" bestFit="1" customWidth="1"/>
    <col min="6" max="6" width="4.50390625" style="0" bestFit="1" customWidth="1"/>
    <col min="7" max="7" width="15.25390625" style="0" bestFit="1" customWidth="1"/>
    <col min="8" max="8" width="8.50390625" style="0" bestFit="1" customWidth="1"/>
    <col min="9" max="10" width="11.625" style="0" bestFit="1" customWidth="1"/>
    <col min="11" max="11" width="4.50390625" style="0" bestFit="1" customWidth="1"/>
    <col min="12" max="14" width="7.50390625" style="0" bestFit="1" customWidth="1"/>
    <col min="15" max="15" width="17.875" style="0" bestFit="1" customWidth="1"/>
    <col min="16" max="16" width="7.50390625" style="0" bestFit="1" customWidth="1"/>
    <col min="17" max="17" width="8.50390625" style="0" bestFit="1" customWidth="1"/>
    <col min="20" max="20" width="32.00390625" style="0" bestFit="1" customWidth="1"/>
    <col min="21" max="21" width="13.625" style="0" bestFit="1" customWidth="1"/>
    <col min="23" max="23" width="8.375" style="0" bestFit="1" customWidth="1"/>
    <col min="24" max="24" width="13.875" style="0" bestFit="1" customWidth="1"/>
    <col min="33" max="33" width="8.25390625" style="0" bestFit="1" customWidth="1"/>
    <col min="34" max="35" width="7.125" style="0" bestFit="1" customWidth="1"/>
    <col min="36" max="36" width="10.75390625" style="0" bestFit="1" customWidth="1"/>
    <col min="37" max="39" width="8.50390625" style="0" bestFit="1" customWidth="1"/>
    <col min="40" max="40" width="6.625" style="0" bestFit="1" customWidth="1"/>
    <col min="43" max="43" width="10.50390625" style="0" bestFit="1" customWidth="1"/>
    <col min="44" max="44" width="38.375" style="0" bestFit="1" customWidth="1"/>
    <col min="45" max="45" width="10.50390625" style="0" bestFit="1" customWidth="1"/>
    <col min="48" max="48" width="10.50390625" style="0" bestFit="1" customWidth="1"/>
    <col min="51" max="51" width="7.50390625" style="0" bestFit="1" customWidth="1"/>
    <col min="52" max="52" width="24.50390625" style="0" bestFit="1" customWidth="1"/>
    <col min="55" max="56" width="6.625" style="0" bestFit="1" customWidth="1"/>
    <col min="58" max="58" width="18.875" style="0" bestFit="1" customWidth="1"/>
    <col min="59" max="59" width="7.50390625" style="0" bestFit="1" customWidth="1"/>
    <col min="60" max="60" width="4.00390625" style="0" bestFit="1" customWidth="1"/>
    <col min="61" max="61" width="7.75390625" style="0" bestFit="1" customWidth="1"/>
    <col min="62" max="65" width="7.00390625" style="0" bestFit="1" customWidth="1"/>
  </cols>
  <sheetData>
    <row r="1" spans="1:64" ht="14.25">
      <c r="A1" s="35"/>
      <c r="B1" s="36"/>
      <c r="C1" s="37"/>
      <c r="D1" s="38"/>
      <c r="E1" s="39"/>
      <c r="F1" s="39"/>
      <c r="G1" s="40" t="s">
        <v>145</v>
      </c>
      <c r="H1" s="39"/>
      <c r="I1" s="39"/>
      <c r="J1" s="39"/>
      <c r="K1" s="39"/>
      <c r="L1" s="39"/>
      <c r="M1" s="41"/>
      <c r="N1" s="42"/>
      <c r="O1" s="42" t="s">
        <v>146</v>
      </c>
      <c r="P1" s="43"/>
      <c r="Q1" s="44"/>
      <c r="R1" s="45"/>
      <c r="S1" s="45"/>
      <c r="T1" s="45"/>
      <c r="U1" s="45" t="s">
        <v>147</v>
      </c>
      <c r="V1" s="45"/>
      <c r="W1" s="45"/>
      <c r="X1" s="46"/>
      <c r="Y1" s="39"/>
      <c r="Z1" s="39"/>
      <c r="AA1" s="39"/>
      <c r="AB1" s="39"/>
      <c r="AC1" s="39"/>
      <c r="AD1" s="41"/>
      <c r="AE1" s="47"/>
      <c r="AF1" s="48"/>
      <c r="AG1" s="48"/>
      <c r="AH1" s="48"/>
      <c r="AI1" s="48"/>
      <c r="AJ1" s="49" t="s">
        <v>148</v>
      </c>
      <c r="AK1" s="48"/>
      <c r="AL1" s="48"/>
      <c r="AM1" s="48"/>
      <c r="AN1" s="48"/>
      <c r="AO1" s="50"/>
      <c r="AP1" s="51"/>
      <c r="AQ1" s="51"/>
      <c r="AR1" s="52" t="s">
        <v>149</v>
      </c>
      <c r="AS1" s="51"/>
      <c r="AT1" s="51"/>
      <c r="AU1" s="51"/>
      <c r="AV1" s="51"/>
      <c r="AW1" s="52"/>
      <c r="AX1" s="51"/>
      <c r="AY1" s="51"/>
      <c r="AZ1" s="51"/>
      <c r="BA1" s="51"/>
      <c r="BB1" s="53"/>
      <c r="BC1" s="47"/>
      <c r="BD1" s="48"/>
      <c r="BE1" s="48"/>
      <c r="BF1" s="48" t="s">
        <v>150</v>
      </c>
      <c r="BG1" s="48"/>
      <c r="BH1" s="48"/>
      <c r="BI1" s="54" t="s">
        <v>151</v>
      </c>
      <c r="BJ1" s="54"/>
      <c r="BK1" s="54"/>
      <c r="BL1" s="54"/>
    </row>
    <row r="2" spans="1:64" ht="13.5">
      <c r="A2" s="55"/>
      <c r="B2" s="55"/>
      <c r="C2" s="56">
        <v>1</v>
      </c>
      <c r="D2" s="56">
        <v>2</v>
      </c>
      <c r="E2" s="56">
        <v>3</v>
      </c>
      <c r="F2" s="56">
        <v>4</v>
      </c>
      <c r="G2" s="56">
        <v>5</v>
      </c>
      <c r="H2" s="56">
        <v>6</v>
      </c>
      <c r="I2" s="56" t="s">
        <v>182</v>
      </c>
      <c r="J2" s="56" t="s">
        <v>183</v>
      </c>
      <c r="K2" s="56">
        <v>8</v>
      </c>
      <c r="L2" s="56"/>
      <c r="M2" s="56"/>
      <c r="N2" s="56" t="s">
        <v>184</v>
      </c>
      <c r="O2" s="56" t="s">
        <v>185</v>
      </c>
      <c r="P2" s="56">
        <v>10</v>
      </c>
      <c r="Q2" s="56">
        <v>11</v>
      </c>
      <c r="R2" s="56" t="s">
        <v>186</v>
      </c>
      <c r="S2" s="56" t="s">
        <v>187</v>
      </c>
      <c r="T2" s="56">
        <v>13</v>
      </c>
      <c r="U2" s="56">
        <v>14</v>
      </c>
      <c r="V2" s="56">
        <v>15</v>
      </c>
      <c r="W2" s="56">
        <v>16</v>
      </c>
      <c r="X2" s="56">
        <v>17</v>
      </c>
      <c r="Y2" s="56"/>
      <c r="Z2" s="56"/>
      <c r="AA2" s="56"/>
      <c r="AB2" s="56"/>
      <c r="AC2" s="56"/>
      <c r="AD2" s="56"/>
      <c r="AE2" s="56">
        <v>23</v>
      </c>
      <c r="AF2" s="56">
        <v>24</v>
      </c>
      <c r="AG2" s="56">
        <v>25</v>
      </c>
      <c r="AH2" s="56" t="s">
        <v>188</v>
      </c>
      <c r="AI2" s="56" t="s">
        <v>189</v>
      </c>
      <c r="AJ2" s="56">
        <v>27</v>
      </c>
      <c r="AK2" s="56">
        <v>28</v>
      </c>
      <c r="AL2" s="56" t="s">
        <v>190</v>
      </c>
      <c r="AM2" s="56" t="s">
        <v>191</v>
      </c>
      <c r="AN2" s="56" t="s">
        <v>192</v>
      </c>
      <c r="AO2" s="56">
        <v>30</v>
      </c>
      <c r="AP2" s="56">
        <v>31</v>
      </c>
      <c r="AQ2" s="56">
        <v>32</v>
      </c>
      <c r="AR2" s="56">
        <v>33</v>
      </c>
      <c r="AS2" s="56">
        <v>34</v>
      </c>
      <c r="AT2" s="56">
        <v>35</v>
      </c>
      <c r="AU2" s="56">
        <v>36</v>
      </c>
      <c r="AV2" s="56">
        <v>37</v>
      </c>
      <c r="AW2" s="56">
        <v>38</v>
      </c>
      <c r="AX2" s="56">
        <v>39</v>
      </c>
      <c r="AY2" s="56" t="s">
        <v>193</v>
      </c>
      <c r="AZ2" s="56" t="s">
        <v>194</v>
      </c>
      <c r="BA2" s="56" t="s">
        <v>195</v>
      </c>
      <c r="BB2" s="56" t="s">
        <v>196</v>
      </c>
      <c r="BC2" s="56" t="s">
        <v>197</v>
      </c>
      <c r="BD2" s="56" t="s">
        <v>198</v>
      </c>
      <c r="BE2" s="56">
        <v>43</v>
      </c>
      <c r="BF2" s="56">
        <v>44</v>
      </c>
      <c r="BG2" s="56">
        <v>45</v>
      </c>
      <c r="BH2" s="56">
        <v>46</v>
      </c>
      <c r="BI2" s="56">
        <v>47</v>
      </c>
      <c r="BJ2" s="56">
        <v>48</v>
      </c>
      <c r="BK2" s="56">
        <v>49</v>
      </c>
      <c r="BL2" s="56">
        <v>50</v>
      </c>
    </row>
    <row r="3" spans="1:64" ht="33.75">
      <c r="A3" s="57" t="s">
        <v>152</v>
      </c>
      <c r="B3" s="58" t="s">
        <v>199</v>
      </c>
      <c r="C3" s="59" t="s">
        <v>153</v>
      </c>
      <c r="D3" s="60" t="s">
        <v>1</v>
      </c>
      <c r="E3" s="60" t="s">
        <v>200</v>
      </c>
      <c r="F3" s="59" t="s">
        <v>2</v>
      </c>
      <c r="G3" s="61" t="s">
        <v>3</v>
      </c>
      <c r="H3" s="61" t="s">
        <v>4</v>
      </c>
      <c r="I3" s="61" t="s">
        <v>154</v>
      </c>
      <c r="J3" s="61" t="s">
        <v>201</v>
      </c>
      <c r="K3" s="60" t="s">
        <v>202</v>
      </c>
      <c r="L3" s="62" t="s">
        <v>155</v>
      </c>
      <c r="M3" s="62" t="s">
        <v>156</v>
      </c>
      <c r="N3" s="63" t="s">
        <v>16</v>
      </c>
      <c r="O3" s="60" t="s">
        <v>203</v>
      </c>
      <c r="P3" s="60" t="s">
        <v>6</v>
      </c>
      <c r="Q3" s="60" t="s">
        <v>4</v>
      </c>
      <c r="R3" s="60" t="s">
        <v>157</v>
      </c>
      <c r="S3" s="60" t="s">
        <v>204</v>
      </c>
      <c r="T3" s="60" t="s">
        <v>158</v>
      </c>
      <c r="U3" s="64" t="s">
        <v>205</v>
      </c>
      <c r="V3" s="64" t="s">
        <v>159</v>
      </c>
      <c r="W3" s="60" t="s">
        <v>206</v>
      </c>
      <c r="X3" s="60" t="s">
        <v>9</v>
      </c>
      <c r="Y3" s="60"/>
      <c r="Z3" s="60"/>
      <c r="AA3" s="60"/>
      <c r="AB3" s="60"/>
      <c r="AC3" s="60"/>
      <c r="AD3" s="60"/>
      <c r="AE3" s="60" t="s">
        <v>11</v>
      </c>
      <c r="AF3" s="60" t="s">
        <v>12</v>
      </c>
      <c r="AG3" s="60" t="s">
        <v>160</v>
      </c>
      <c r="AH3" s="60" t="s">
        <v>161</v>
      </c>
      <c r="AI3" s="60" t="s">
        <v>162</v>
      </c>
      <c r="AJ3" s="60" t="s">
        <v>163</v>
      </c>
      <c r="AK3" s="60" t="s">
        <v>164</v>
      </c>
      <c r="AL3" s="60" t="s">
        <v>165</v>
      </c>
      <c r="AM3" s="60" t="s">
        <v>166</v>
      </c>
      <c r="AN3" s="60" t="s">
        <v>167</v>
      </c>
      <c r="AO3" s="60" t="s">
        <v>168</v>
      </c>
      <c r="AP3" s="60" t="s">
        <v>207</v>
      </c>
      <c r="AQ3" s="60" t="s">
        <v>208</v>
      </c>
      <c r="AR3" s="60" t="s">
        <v>169</v>
      </c>
      <c r="AS3" s="60" t="s">
        <v>209</v>
      </c>
      <c r="AT3" s="60" t="s">
        <v>170</v>
      </c>
      <c r="AU3" s="60" t="s">
        <v>210</v>
      </c>
      <c r="AV3" s="60" t="s">
        <v>171</v>
      </c>
      <c r="AW3" s="60" t="s">
        <v>172</v>
      </c>
      <c r="AX3" s="60" t="s">
        <v>173</v>
      </c>
      <c r="AY3" s="60" t="s">
        <v>174</v>
      </c>
      <c r="AZ3" s="60" t="s">
        <v>175</v>
      </c>
      <c r="BA3" s="65" t="s">
        <v>211</v>
      </c>
      <c r="BB3" s="66" t="s">
        <v>211</v>
      </c>
      <c r="BC3" s="60" t="s">
        <v>212</v>
      </c>
      <c r="BD3" s="60" t="s">
        <v>176</v>
      </c>
      <c r="BE3" s="60" t="s">
        <v>213</v>
      </c>
      <c r="BF3" s="60" t="s">
        <v>177</v>
      </c>
      <c r="BG3" s="60" t="s">
        <v>178</v>
      </c>
      <c r="BH3" s="60"/>
      <c r="BI3" s="67" t="s">
        <v>214</v>
      </c>
      <c r="BJ3" s="67" t="s">
        <v>179</v>
      </c>
      <c r="BK3" s="67" t="s">
        <v>180</v>
      </c>
      <c r="BL3" s="67" t="s">
        <v>181</v>
      </c>
    </row>
    <row r="4" spans="1:64" ht="13.5">
      <c r="A4" s="68">
        <v>1</v>
      </c>
      <c r="B4" s="69"/>
      <c r="C4" s="70"/>
      <c r="D4" s="71">
        <f>IF('登録票'!$E$7="","",'登録票'!$E$7)</f>
      </c>
      <c r="E4" s="71">
        <f>IF('登録票'!$E$8="","",'登録票'!$E$8)</f>
      </c>
      <c r="F4" s="70"/>
      <c r="G4" s="73"/>
      <c r="H4" s="71">
        <f>IF('登録票'!$E$9="","",'登録票'!$E$9)</f>
      </c>
      <c r="I4" s="71">
        <f>IF('登録票'!$E$10="","",'登録票'!$E$10)</f>
      </c>
      <c r="J4" s="74"/>
      <c r="K4" s="71">
        <f>IF('登録票'!$E$11="","",'登録票'!$E$11)</f>
      </c>
      <c r="L4" s="75"/>
      <c r="M4" s="75"/>
      <c r="N4" s="76">
        <f>IF('登録票'!$E$4="","",'登録票'!$E$4)</f>
      </c>
      <c r="O4" s="71">
        <f>IF('登録票'!$H$4="","",'登録票'!$H$4)</f>
      </c>
      <c r="P4" s="71">
        <f>IF('登録票'!$E$12="","",'登録票'!$E$12)</f>
      </c>
      <c r="Q4" s="71">
        <f>IF('登録票'!$E$13="","",'登録票'!$E$13)</f>
      </c>
      <c r="R4" s="71">
        <f>IF('登録票'!$E$14="","",'登録票'!$E$14)</f>
      </c>
      <c r="S4" s="84"/>
      <c r="T4" s="71">
        <f>IF('登録票'!$E$15="","",'登録票'!$E$15)</f>
      </c>
      <c r="U4" s="71">
        <f>IF('登録票'!$E$16="","",'登録票'!$E$16)</f>
      </c>
      <c r="V4" s="71">
        <f>IF('登録票'!$E$17="","",'登録票'!$E$17)</f>
      </c>
      <c r="W4" s="71">
        <f>IF('登録票'!$E$18="","",'登録票'!$E$18)</f>
      </c>
      <c r="X4" s="71">
        <f>IF('登録票'!$E$19="","",'登録票'!$E$19)</f>
      </c>
      <c r="Y4" s="74"/>
      <c r="Z4" s="74"/>
      <c r="AA4" s="78"/>
      <c r="AB4" s="72"/>
      <c r="AC4" s="78"/>
      <c r="AD4" s="79"/>
      <c r="AE4" s="71">
        <f>IF('登録票'!$E$23="","",'登録票'!$E$23)</f>
      </c>
      <c r="AF4" s="71">
        <f>IF('登録票'!$E$24="","",'登録票'!$E$24)</f>
      </c>
      <c r="AG4" s="71">
        <f>IF('登録票'!$E$25="","",'登録票'!$E$25)</f>
      </c>
      <c r="AH4" s="71">
        <f>IF('登録票'!$E$26="","",'登録票'!$E$26)</f>
      </c>
      <c r="AI4" s="71"/>
      <c r="AJ4" s="71">
        <f>IF('登録票'!$E$27="","",'登録票'!$E$27)</f>
      </c>
      <c r="AK4" s="80"/>
      <c r="AL4" s="71">
        <f>IF('登録票'!$E$28="","",'登録票'!$E$28)</f>
      </c>
      <c r="AM4" s="71">
        <f>IF('登録票'!$G$28="","",'登録票'!$G$28)</f>
      </c>
      <c r="AN4" s="71">
        <f>IF('登録票'!$I$28="","",'登録票'!$I$28)</f>
      </c>
      <c r="AO4" s="71">
        <f>IF('登録票'!$E$31="","",'登録票'!$E$31)</f>
      </c>
      <c r="AP4" s="71">
        <f>IF('登録票'!$E$33="","",'登録票'!$E$33)</f>
      </c>
      <c r="AQ4" s="71">
        <f>IF('登録票'!$E$32="","",'登録票'!$E$32)</f>
      </c>
      <c r="AR4" s="81"/>
      <c r="AS4" s="71">
        <f>IF('登録票'!$E$35="","",'登録票'!$E$35)</f>
      </c>
      <c r="AT4" s="71">
        <f>IF('登録票'!$E$34="","",'登録票'!$E$34)</f>
      </c>
      <c r="AU4" s="71">
        <f>IF('登録票'!$E$36="","",'登録票'!$E$36)</f>
      </c>
      <c r="AV4" s="71"/>
      <c r="AW4" s="71" t="str">
        <f>IF('登録票'!$E$37="","",'登録票'!$E$37)</f>
        <v>1:無</v>
      </c>
      <c r="AX4" s="71"/>
      <c r="AY4" s="71"/>
      <c r="AZ4" s="71">
        <f>IF('登録票'!$E$38="","",'登録票'!$E$38)</f>
      </c>
      <c r="BA4" s="77"/>
      <c r="BB4" s="77"/>
      <c r="BC4" s="82"/>
      <c r="BD4" s="82"/>
      <c r="BE4" s="82"/>
      <c r="BF4" s="82"/>
      <c r="BG4" s="83"/>
      <c r="BH4" s="82"/>
      <c r="BI4" s="71">
        <f>IF('登録票'!$E$40="","",'登録票'!$E$40)</f>
      </c>
      <c r="BJ4" s="71">
        <f>IF('登録票'!$E$41="","",'登録票'!$E$41)</f>
      </c>
      <c r="BK4" s="71">
        <f>IF('登録票'!$E$42="","",'登録票'!$E$42)</f>
      </c>
      <c r="BL4" s="71">
        <f>IF('登録票'!$E$43="","",'登録票'!$E$43)</f>
      </c>
    </row>
    <row r="5" spans="4:64" ht="13.5">
      <c r="D5" t="s">
        <v>215</v>
      </c>
      <c r="E5" t="s">
        <v>215</v>
      </c>
      <c r="H5" t="s">
        <v>215</v>
      </c>
      <c r="I5" t="s">
        <v>215</v>
      </c>
      <c r="K5" t="s">
        <v>215</v>
      </c>
      <c r="N5" t="s">
        <v>215</v>
      </c>
      <c r="O5" t="s">
        <v>215</v>
      </c>
      <c r="P5" t="s">
        <v>215</v>
      </c>
      <c r="Q5" t="s">
        <v>215</v>
      </c>
      <c r="R5" t="s">
        <v>215</v>
      </c>
      <c r="S5" t="s">
        <v>215</v>
      </c>
      <c r="T5" t="s">
        <v>215</v>
      </c>
      <c r="U5" t="s">
        <v>215</v>
      </c>
      <c r="V5" t="s">
        <v>215</v>
      </c>
      <c r="W5" t="s">
        <v>215</v>
      </c>
      <c r="X5" t="s">
        <v>215</v>
      </c>
      <c r="AE5" t="s">
        <v>215</v>
      </c>
      <c r="AF5" t="s">
        <v>215</v>
      </c>
      <c r="AG5" t="s">
        <v>215</v>
      </c>
      <c r="AH5" t="s">
        <v>215</v>
      </c>
      <c r="AJ5" t="s">
        <v>215</v>
      </c>
      <c r="AL5" t="s">
        <v>215</v>
      </c>
      <c r="AM5" t="s">
        <v>215</v>
      </c>
      <c r="AN5" t="s">
        <v>215</v>
      </c>
      <c r="AO5" t="s">
        <v>215</v>
      </c>
      <c r="AP5" t="s">
        <v>215</v>
      </c>
      <c r="AQ5" t="s">
        <v>215</v>
      </c>
      <c r="AS5" t="s">
        <v>215</v>
      </c>
      <c r="AT5" t="s">
        <v>215</v>
      </c>
      <c r="AU5" t="s">
        <v>215</v>
      </c>
      <c r="AW5" t="s">
        <v>215</v>
      </c>
      <c r="AZ5" t="s">
        <v>215</v>
      </c>
      <c r="BI5" t="s">
        <v>215</v>
      </c>
      <c r="BJ5" t="s">
        <v>215</v>
      </c>
      <c r="BK5" t="s">
        <v>215</v>
      </c>
      <c r="BL5" t="s">
        <v>215</v>
      </c>
    </row>
  </sheetData>
  <sheetProtection/>
  <conditionalFormatting sqref="T4:BB4 A4:R4">
    <cfRule type="expression" priority="11" dxfId="2" stopIfTrue="1">
      <formula>IF(MOD(ROW(),2)=0,$D4)</formula>
    </cfRule>
  </conditionalFormatting>
  <conditionalFormatting sqref="BC4:BH4">
    <cfRule type="expression" priority="8" dxfId="11" stopIfTrue="1">
      <formula>BC4=1</formula>
    </cfRule>
    <cfRule type="expression" priority="9" dxfId="10" stopIfTrue="1">
      <formula>BC4=0</formula>
    </cfRule>
    <cfRule type="expression" priority="10" dxfId="2" stopIfTrue="1">
      <formula>IF(MOD(ROW(),2)=0,$D4)</formula>
    </cfRule>
  </conditionalFormatting>
  <conditionalFormatting sqref="S4">
    <cfRule type="expression" priority="7" dxfId="2" stopIfTrue="1">
      <formula>IF(MOD(ROW(),2)=0,$D4)</formula>
    </cfRule>
  </conditionalFormatting>
  <conditionalFormatting sqref="BI4">
    <cfRule type="expression" priority="6" dxfId="2" stopIfTrue="1">
      <formula>IF(MOD(ROW(),2)=0,$D4)</formula>
    </cfRule>
  </conditionalFormatting>
  <conditionalFormatting sqref="BJ4">
    <cfRule type="expression" priority="5" dxfId="2" stopIfTrue="1">
      <formula>IF(MOD(ROW(),2)=0,$D4)</formula>
    </cfRule>
  </conditionalFormatting>
  <conditionalFormatting sqref="BK4">
    <cfRule type="expression" priority="4" dxfId="2" stopIfTrue="1">
      <formula>IF(MOD(ROW(),2)=0,$D4)</formula>
    </cfRule>
  </conditionalFormatting>
  <conditionalFormatting sqref="BL4">
    <cfRule type="expression" priority="3" dxfId="2" stopIfTrue="1">
      <formula>IF(MOD(ROW(),2)=0,$D4)</formula>
    </cfRule>
  </conditionalFormatting>
  <conditionalFormatting sqref="BK4">
    <cfRule type="expression" priority="2" dxfId="2" stopIfTrue="1">
      <formula>IF(MOD(ROW(),2)=0,$D4)</formula>
    </cfRule>
  </conditionalFormatting>
  <conditionalFormatting sqref="BL4">
    <cfRule type="expression" priority="1" dxfId="2" stopIfTrue="1">
      <formula>IF(MOD(ROW(),2)=0,$D4)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4"/>
  <sheetViews>
    <sheetView showGridLines="0" tabSelected="1" zoomScalePageLayoutView="0" workbookViewId="0" topLeftCell="A1">
      <pane xSplit="13" ySplit="3" topLeftCell="N10" activePane="bottomRight" state="frozen"/>
      <selection pane="topLeft" activeCell="A1" sqref="A1"/>
      <selection pane="topRight" activeCell="N1" sqref="N1"/>
      <selection pane="bottomLeft" activeCell="A3" sqref="A3"/>
      <selection pane="bottomRight" activeCell="E23" sqref="E23:G23"/>
    </sheetView>
  </sheetViews>
  <sheetFormatPr defaultColWidth="9.00390625" defaultRowHeight="13.5"/>
  <cols>
    <col min="1" max="1" width="1.4921875" style="0" customWidth="1"/>
    <col min="2" max="2" width="5.00390625" style="0" customWidth="1"/>
    <col min="3" max="3" width="3.75390625" style="0" bestFit="1" customWidth="1"/>
    <col min="4" max="4" width="23.50390625" style="0" bestFit="1" customWidth="1"/>
    <col min="5" max="6" width="7.00390625" style="0" customWidth="1"/>
    <col min="7" max="7" width="6.875" style="0" customWidth="1"/>
    <col min="8" max="8" width="7.00390625" style="0" customWidth="1"/>
    <col min="9" max="9" width="6.875" style="0" customWidth="1"/>
    <col min="10" max="10" width="7.00390625" style="0" customWidth="1"/>
    <col min="11" max="11" width="12.25390625" style="0" customWidth="1"/>
    <col min="12" max="12" width="6.875" style="0" customWidth="1"/>
    <col min="13" max="14" width="2.00390625" style="0" customWidth="1"/>
  </cols>
  <sheetData>
    <row r="1" spans="1:13" ht="13.5" customHeight="1">
      <c r="A1" s="121"/>
      <c r="B1" s="130" t="s">
        <v>226</v>
      </c>
      <c r="C1" s="130"/>
      <c r="D1" s="130"/>
      <c r="E1" s="130"/>
      <c r="F1" s="132" t="s">
        <v>139</v>
      </c>
      <c r="G1" s="132"/>
      <c r="H1" s="132"/>
      <c r="I1" s="134" t="s">
        <v>228</v>
      </c>
      <c r="J1" s="134"/>
      <c r="K1" s="134"/>
      <c r="L1" s="119" t="s">
        <v>227</v>
      </c>
      <c r="M1" s="120"/>
    </row>
    <row r="2" spans="1:13" ht="32.25" customHeight="1">
      <c r="A2" s="122"/>
      <c r="B2" s="131"/>
      <c r="C2" s="131"/>
      <c r="D2" s="131"/>
      <c r="E2" s="131"/>
      <c r="F2" s="133"/>
      <c r="G2" s="133"/>
      <c r="H2" s="133"/>
      <c r="I2" s="135"/>
      <c r="J2" s="135"/>
      <c r="K2" s="135"/>
      <c r="L2" s="117"/>
      <c r="M2" s="116"/>
    </row>
    <row r="3" s="87" customFormat="1" ht="18.75" customHeight="1">
      <c r="H3" s="87" t="s">
        <v>223</v>
      </c>
    </row>
    <row r="4" spans="1:13" ht="21.75" customHeight="1">
      <c r="A4" s="87"/>
      <c r="B4" s="141" t="s">
        <v>27</v>
      </c>
      <c r="C4" s="7">
        <v>1</v>
      </c>
      <c r="D4" s="8" t="s">
        <v>16</v>
      </c>
      <c r="E4" s="4"/>
      <c r="F4" s="157" t="s">
        <v>34</v>
      </c>
      <c r="G4" s="158"/>
      <c r="H4" s="159"/>
      <c r="I4" s="159"/>
      <c r="J4" s="159"/>
      <c r="K4" s="159"/>
      <c r="L4" s="160"/>
      <c r="M4" s="87"/>
    </row>
    <row r="5" spans="1:13" ht="21.75" customHeight="1">
      <c r="A5" s="87"/>
      <c r="B5" s="195"/>
      <c r="C5" s="9">
        <v>2</v>
      </c>
      <c r="D5" s="10" t="s">
        <v>129</v>
      </c>
      <c r="E5" s="127"/>
      <c r="F5" s="127"/>
      <c r="G5" s="127"/>
      <c r="H5" s="136" t="s">
        <v>26</v>
      </c>
      <c r="I5" s="137"/>
      <c r="J5" s="123"/>
      <c r="K5" s="123"/>
      <c r="L5" s="124"/>
      <c r="M5" s="87"/>
    </row>
    <row r="6" spans="1:13" ht="21.75" customHeight="1">
      <c r="A6" s="87"/>
      <c r="B6" s="196"/>
      <c r="C6" s="11">
        <v>3</v>
      </c>
      <c r="D6" s="12" t="s">
        <v>28</v>
      </c>
      <c r="E6" s="193"/>
      <c r="F6" s="193"/>
      <c r="G6" s="194"/>
      <c r="H6" s="93"/>
      <c r="I6" s="93"/>
      <c r="J6" s="93"/>
      <c r="K6" s="93"/>
      <c r="L6" s="93"/>
      <c r="M6" s="87"/>
    </row>
    <row r="7" spans="1:13" ht="21.75" customHeight="1">
      <c r="A7" s="87"/>
      <c r="B7" s="125" t="s">
        <v>0</v>
      </c>
      <c r="C7" s="9">
        <v>3</v>
      </c>
      <c r="D7" s="10" t="s">
        <v>1</v>
      </c>
      <c r="E7" s="173"/>
      <c r="F7" s="174"/>
      <c r="G7" s="174"/>
      <c r="H7" s="174"/>
      <c r="I7" s="174"/>
      <c r="J7" s="174"/>
      <c r="K7" s="174"/>
      <c r="L7" s="175"/>
      <c r="M7" s="92"/>
    </row>
    <row r="8" spans="1:13" ht="21.75" customHeight="1">
      <c r="A8" s="87"/>
      <c r="B8" s="125"/>
      <c r="C8" s="13">
        <v>4</v>
      </c>
      <c r="D8" s="14" t="s">
        <v>130</v>
      </c>
      <c r="E8" s="181"/>
      <c r="F8" s="182"/>
      <c r="G8" s="182"/>
      <c r="H8" s="182"/>
      <c r="I8" s="182"/>
      <c r="J8" s="182"/>
      <c r="K8" s="182"/>
      <c r="L8" s="183"/>
      <c r="M8" s="92"/>
    </row>
    <row r="9" spans="1:13" ht="21.75" customHeight="1">
      <c r="A9" s="87"/>
      <c r="B9" s="125"/>
      <c r="C9" s="9">
        <v>5</v>
      </c>
      <c r="D9" s="10" t="s">
        <v>4</v>
      </c>
      <c r="E9" s="164"/>
      <c r="F9" s="165"/>
      <c r="G9" s="90"/>
      <c r="H9" s="91"/>
      <c r="I9" s="91"/>
      <c r="J9" s="91"/>
      <c r="K9" s="91"/>
      <c r="L9" s="91"/>
      <c r="M9" s="92"/>
    </row>
    <row r="10" spans="1:13" ht="21.75" customHeight="1">
      <c r="A10" s="87"/>
      <c r="B10" s="125"/>
      <c r="C10" s="13">
        <v>6</v>
      </c>
      <c r="D10" s="14" t="s">
        <v>5</v>
      </c>
      <c r="E10" s="166"/>
      <c r="F10" s="167"/>
      <c r="G10" s="167"/>
      <c r="H10" s="167"/>
      <c r="I10" s="167"/>
      <c r="J10" s="167"/>
      <c r="K10" s="167"/>
      <c r="L10" s="168"/>
      <c r="M10" s="92"/>
    </row>
    <row r="11" spans="1:13" ht="21.75" customHeight="1">
      <c r="A11" s="87"/>
      <c r="B11" s="125"/>
      <c r="C11" s="9">
        <v>7</v>
      </c>
      <c r="D11" s="15" t="s">
        <v>131</v>
      </c>
      <c r="E11" s="149"/>
      <c r="F11" s="150"/>
      <c r="G11" s="107" t="s">
        <v>218</v>
      </c>
      <c r="H11" s="107"/>
      <c r="I11" s="107"/>
      <c r="J11" s="107"/>
      <c r="K11" s="107"/>
      <c r="L11" s="107"/>
      <c r="M11" s="92"/>
    </row>
    <row r="12" spans="1:13" ht="21.75" customHeight="1">
      <c r="A12" s="87"/>
      <c r="B12" s="126"/>
      <c r="C12" s="11">
        <v>8</v>
      </c>
      <c r="D12" s="16" t="s">
        <v>6</v>
      </c>
      <c r="E12" s="197"/>
      <c r="F12" s="198"/>
      <c r="G12" s="155" t="s">
        <v>217</v>
      </c>
      <c r="H12" s="156"/>
      <c r="I12" s="156"/>
      <c r="J12" s="156"/>
      <c r="K12" s="156"/>
      <c r="L12" s="156"/>
      <c r="M12" s="92"/>
    </row>
    <row r="13" spans="1:13" ht="21.75" customHeight="1">
      <c r="A13" s="87"/>
      <c r="B13" s="190" t="s">
        <v>7</v>
      </c>
      <c r="C13" s="17">
        <v>9</v>
      </c>
      <c r="D13" s="18" t="s">
        <v>4</v>
      </c>
      <c r="E13" s="151"/>
      <c r="F13" s="152"/>
      <c r="G13" s="93"/>
      <c r="H13" s="93"/>
      <c r="I13" s="93"/>
      <c r="J13" s="93"/>
      <c r="K13" s="93"/>
      <c r="L13" s="93"/>
      <c r="M13" s="92"/>
    </row>
    <row r="14" spans="1:13" ht="21.75" customHeight="1">
      <c r="A14" s="87"/>
      <c r="B14" s="191"/>
      <c r="C14" s="19">
        <v>10</v>
      </c>
      <c r="D14" s="14" t="s">
        <v>8</v>
      </c>
      <c r="E14" s="144"/>
      <c r="F14" s="144"/>
      <c r="G14" s="144"/>
      <c r="H14" s="144"/>
      <c r="I14" s="144"/>
      <c r="J14" s="144"/>
      <c r="K14" s="144"/>
      <c r="L14" s="145"/>
      <c r="M14" s="92"/>
    </row>
    <row r="15" spans="1:13" ht="21.75" customHeight="1">
      <c r="A15" s="87"/>
      <c r="B15" s="191"/>
      <c r="C15" s="20">
        <v>11</v>
      </c>
      <c r="D15" s="10" t="s">
        <v>132</v>
      </c>
      <c r="E15" s="128"/>
      <c r="F15" s="128"/>
      <c r="G15" s="128"/>
      <c r="H15" s="128"/>
      <c r="I15" s="128"/>
      <c r="J15" s="128"/>
      <c r="K15" s="128"/>
      <c r="L15" s="129"/>
      <c r="M15" s="92"/>
    </row>
    <row r="16" spans="1:13" ht="21.75" customHeight="1">
      <c r="A16" s="87"/>
      <c r="B16" s="191"/>
      <c r="C16" s="19">
        <v>12</v>
      </c>
      <c r="D16" s="14" t="s">
        <v>133</v>
      </c>
      <c r="E16" s="128"/>
      <c r="F16" s="128"/>
      <c r="G16" s="128"/>
      <c r="H16" s="128"/>
      <c r="I16" s="128"/>
      <c r="J16" s="128"/>
      <c r="K16" s="128"/>
      <c r="L16" s="129"/>
      <c r="M16" s="92"/>
    </row>
    <row r="17" spans="1:13" ht="21.75" customHeight="1">
      <c r="A17" s="87"/>
      <c r="B17" s="191"/>
      <c r="C17" s="20">
        <v>13</v>
      </c>
      <c r="D17" s="10" t="s">
        <v>30</v>
      </c>
      <c r="E17" s="128"/>
      <c r="F17" s="128"/>
      <c r="G17" s="128"/>
      <c r="H17" s="128"/>
      <c r="I17" s="128"/>
      <c r="J17" s="128"/>
      <c r="K17" s="128"/>
      <c r="L17" s="129"/>
      <c r="M17" s="92"/>
    </row>
    <row r="18" spans="1:13" ht="21.75" customHeight="1">
      <c r="A18" s="87"/>
      <c r="B18" s="191"/>
      <c r="C18" s="19">
        <v>14</v>
      </c>
      <c r="D18" s="21" t="s">
        <v>31</v>
      </c>
      <c r="E18" s="153"/>
      <c r="F18" s="153"/>
      <c r="G18" s="153"/>
      <c r="H18" s="153"/>
      <c r="I18" s="153"/>
      <c r="J18" s="153"/>
      <c r="K18" s="153"/>
      <c r="L18" s="154"/>
      <c r="M18" s="92"/>
    </row>
    <row r="19" spans="1:13" ht="21.75" customHeight="1">
      <c r="A19" s="87"/>
      <c r="B19" s="192"/>
      <c r="C19" s="22">
        <v>15</v>
      </c>
      <c r="D19" s="23" t="s">
        <v>9</v>
      </c>
      <c r="E19" s="179"/>
      <c r="F19" s="180"/>
      <c r="G19" s="94"/>
      <c r="H19" s="95"/>
      <c r="I19" s="95"/>
      <c r="J19" s="95"/>
      <c r="K19" s="95"/>
      <c r="L19" s="95"/>
      <c r="M19" s="92"/>
    </row>
    <row r="20" spans="1:13" ht="21.75" customHeight="1">
      <c r="A20" s="87"/>
      <c r="B20" s="176" t="s">
        <v>10</v>
      </c>
      <c r="C20" s="111">
        <v>16</v>
      </c>
      <c r="D20" s="112" t="s">
        <v>219</v>
      </c>
      <c r="E20" s="113" t="s">
        <v>221</v>
      </c>
      <c r="F20" s="97" t="s">
        <v>140</v>
      </c>
      <c r="G20" s="96"/>
      <c r="H20" s="96"/>
      <c r="I20" s="96"/>
      <c r="J20" s="96"/>
      <c r="K20" s="96"/>
      <c r="L20" s="96"/>
      <c r="M20" s="92"/>
    </row>
    <row r="21" spans="1:13" ht="21.75" customHeight="1">
      <c r="A21" s="87"/>
      <c r="B21" s="177"/>
      <c r="C21" s="13">
        <v>17</v>
      </c>
      <c r="D21" s="14" t="s">
        <v>2</v>
      </c>
      <c r="E21" s="110"/>
      <c r="F21" s="109"/>
      <c r="G21" s="93"/>
      <c r="H21" s="93"/>
      <c r="I21" s="93"/>
      <c r="J21" s="96"/>
      <c r="K21" s="96"/>
      <c r="L21" s="96"/>
      <c r="M21" s="92"/>
    </row>
    <row r="22" spans="1:13" ht="21.75" customHeight="1">
      <c r="A22" s="87"/>
      <c r="B22" s="177"/>
      <c r="C22" s="9">
        <v>18</v>
      </c>
      <c r="D22" s="15" t="s">
        <v>3</v>
      </c>
      <c r="E22" s="161" t="s">
        <v>236</v>
      </c>
      <c r="F22" s="161"/>
      <c r="G22" s="161"/>
      <c r="H22" s="161"/>
      <c r="I22" s="162"/>
      <c r="J22" s="97" t="s">
        <v>140</v>
      </c>
      <c r="K22" s="96"/>
      <c r="L22" s="96"/>
      <c r="M22" s="92"/>
    </row>
    <row r="23" spans="1:13" ht="21.75" customHeight="1">
      <c r="A23" s="87"/>
      <c r="B23" s="177"/>
      <c r="C23" s="13">
        <v>19</v>
      </c>
      <c r="D23" s="24" t="s">
        <v>11</v>
      </c>
      <c r="E23" s="163"/>
      <c r="F23" s="163"/>
      <c r="G23" s="163"/>
      <c r="H23" s="108" t="s">
        <v>140</v>
      </c>
      <c r="I23" s="89"/>
      <c r="J23" s="98"/>
      <c r="K23" s="98"/>
      <c r="L23" s="98"/>
      <c r="M23" s="92"/>
    </row>
    <row r="24" spans="1:13" ht="21.75" customHeight="1">
      <c r="A24" s="87"/>
      <c r="B24" s="177"/>
      <c r="C24" s="9">
        <v>20</v>
      </c>
      <c r="D24" s="10" t="s">
        <v>12</v>
      </c>
      <c r="E24" s="86"/>
      <c r="F24" s="88"/>
      <c r="G24" s="89"/>
      <c r="H24" s="98"/>
      <c r="I24" s="98"/>
      <c r="J24" s="98"/>
      <c r="K24" s="98"/>
      <c r="L24" s="98"/>
      <c r="M24" s="92"/>
    </row>
    <row r="25" spans="1:13" ht="43.5" customHeight="1">
      <c r="A25" s="87"/>
      <c r="B25" s="177"/>
      <c r="C25" s="13">
        <v>21</v>
      </c>
      <c r="D25" s="85" t="s">
        <v>225</v>
      </c>
      <c r="E25" s="86"/>
      <c r="F25" s="99"/>
      <c r="G25" s="100"/>
      <c r="H25" s="98"/>
      <c r="I25" s="98"/>
      <c r="J25" s="98"/>
      <c r="K25" s="98"/>
      <c r="L25" s="98"/>
      <c r="M25" s="92"/>
    </row>
    <row r="26" spans="1:13" ht="21.75" customHeight="1">
      <c r="A26" s="87"/>
      <c r="B26" s="177"/>
      <c r="C26" s="13">
        <v>22</v>
      </c>
      <c r="D26" s="10" t="s">
        <v>32</v>
      </c>
      <c r="E26" s="86"/>
      <c r="F26" s="99"/>
      <c r="G26" s="100"/>
      <c r="H26" s="98"/>
      <c r="I26" s="98"/>
      <c r="J26" s="98"/>
      <c r="K26" s="98"/>
      <c r="L26" s="98"/>
      <c r="M26" s="92"/>
    </row>
    <row r="27" spans="1:13" ht="21.75" customHeight="1">
      <c r="A27" s="87"/>
      <c r="B27" s="177"/>
      <c r="C27" s="9">
        <v>23</v>
      </c>
      <c r="D27" s="21" t="s">
        <v>134</v>
      </c>
      <c r="E27" s="86"/>
      <c r="F27" s="98"/>
      <c r="G27" s="98"/>
      <c r="H27" s="98"/>
      <c r="I27" s="98"/>
      <c r="J27" s="98"/>
      <c r="K27" s="98"/>
      <c r="L27" s="98"/>
      <c r="M27" s="92"/>
    </row>
    <row r="28" spans="1:13" ht="21.75" customHeight="1">
      <c r="A28" s="87"/>
      <c r="B28" s="177"/>
      <c r="C28" s="13">
        <v>24</v>
      </c>
      <c r="D28" s="25" t="s">
        <v>13</v>
      </c>
      <c r="E28" s="5"/>
      <c r="F28" s="29" t="s">
        <v>36</v>
      </c>
      <c r="G28" s="30"/>
      <c r="H28" s="29" t="s">
        <v>22</v>
      </c>
      <c r="I28" s="30"/>
      <c r="J28" s="28" t="s">
        <v>23</v>
      </c>
      <c r="K28" s="99"/>
      <c r="L28" s="100"/>
      <c r="M28" s="92"/>
    </row>
    <row r="29" spans="1:13" ht="21.75" customHeight="1">
      <c r="A29" s="87"/>
      <c r="B29" s="177"/>
      <c r="C29" s="9">
        <v>25</v>
      </c>
      <c r="D29" s="21" t="s">
        <v>144</v>
      </c>
      <c r="E29" s="101"/>
      <c r="F29" s="102"/>
      <c r="G29" s="103"/>
      <c r="H29" s="103"/>
      <c r="I29" s="103"/>
      <c r="J29" s="103"/>
      <c r="K29" s="103"/>
      <c r="L29" s="103"/>
      <c r="M29" s="92"/>
    </row>
    <row r="30" spans="1:13" ht="29.25" customHeight="1">
      <c r="A30" s="87"/>
      <c r="B30" s="178"/>
      <c r="C30" s="11">
        <v>26</v>
      </c>
      <c r="D30" s="31" t="s">
        <v>224</v>
      </c>
      <c r="E30" s="34"/>
      <c r="F30" s="114"/>
      <c r="G30" s="115"/>
      <c r="H30" s="115"/>
      <c r="I30" s="103"/>
      <c r="J30" s="103"/>
      <c r="K30" s="103"/>
      <c r="L30" s="103"/>
      <c r="M30" s="92"/>
    </row>
    <row r="31" spans="1:13" ht="21.75" customHeight="1">
      <c r="A31" s="87"/>
      <c r="B31" s="169" t="s">
        <v>14</v>
      </c>
      <c r="C31" s="32">
        <v>27</v>
      </c>
      <c r="D31" s="33" t="s">
        <v>135</v>
      </c>
      <c r="E31" s="171"/>
      <c r="F31" s="172"/>
      <c r="G31" s="172"/>
      <c r="H31" s="145"/>
      <c r="I31" s="102"/>
      <c r="J31" s="103"/>
      <c r="K31" s="103"/>
      <c r="L31" s="103"/>
      <c r="M31" s="92"/>
    </row>
    <row r="32" spans="1:13" ht="21.75" customHeight="1">
      <c r="A32" s="87"/>
      <c r="B32" s="169"/>
      <c r="C32" s="13">
        <v>28</v>
      </c>
      <c r="D32" s="26" t="s">
        <v>142</v>
      </c>
      <c r="E32" s="128"/>
      <c r="F32" s="128"/>
      <c r="G32" s="128"/>
      <c r="H32" s="129"/>
      <c r="I32" s="104"/>
      <c r="J32" s="104"/>
      <c r="K32" s="104"/>
      <c r="L32" s="104"/>
      <c r="M32" s="92"/>
    </row>
    <row r="33" spans="1:13" ht="21.75" customHeight="1">
      <c r="A33" s="87"/>
      <c r="B33" s="169"/>
      <c r="C33" s="9">
        <v>29</v>
      </c>
      <c r="D33" s="27" t="s">
        <v>143</v>
      </c>
      <c r="E33" s="144"/>
      <c r="F33" s="144"/>
      <c r="G33" s="144"/>
      <c r="H33" s="145"/>
      <c r="I33" s="104"/>
      <c r="J33" s="104"/>
      <c r="K33" s="104"/>
      <c r="L33" s="104"/>
      <c r="M33" s="92"/>
    </row>
    <row r="34" spans="1:13" ht="21.75" customHeight="1">
      <c r="A34" s="87"/>
      <c r="B34" s="169"/>
      <c r="C34" s="13">
        <v>30</v>
      </c>
      <c r="D34" s="21" t="s">
        <v>136</v>
      </c>
      <c r="E34" s="128"/>
      <c r="F34" s="128"/>
      <c r="G34" s="128"/>
      <c r="H34" s="129"/>
      <c r="I34" s="96"/>
      <c r="J34" s="96"/>
      <c r="K34" s="96"/>
      <c r="L34" s="96"/>
      <c r="M34" s="92"/>
    </row>
    <row r="35" spans="1:13" ht="21.75" customHeight="1">
      <c r="A35" s="87"/>
      <c r="B35" s="169"/>
      <c r="C35" s="9">
        <v>31</v>
      </c>
      <c r="D35" s="10" t="s">
        <v>137</v>
      </c>
      <c r="E35" s="128"/>
      <c r="F35" s="128"/>
      <c r="G35" s="128"/>
      <c r="H35" s="129"/>
      <c r="I35" s="104"/>
      <c r="J35" s="104"/>
      <c r="K35" s="104"/>
      <c r="L35" s="104"/>
      <c r="M35" s="92"/>
    </row>
    <row r="36" spans="1:13" ht="21.75" customHeight="1">
      <c r="A36" s="87"/>
      <c r="B36" s="169"/>
      <c r="C36" s="13">
        <v>32</v>
      </c>
      <c r="D36" s="14" t="s">
        <v>138</v>
      </c>
      <c r="E36" s="128"/>
      <c r="F36" s="153"/>
      <c r="G36" s="153"/>
      <c r="H36" s="154"/>
      <c r="I36" s="96"/>
      <c r="J36" s="96"/>
      <c r="K36" s="96"/>
      <c r="L36" s="96"/>
      <c r="M36" s="92"/>
    </row>
    <row r="37" spans="1:13" ht="21.75" customHeight="1">
      <c r="A37" s="87"/>
      <c r="B37" s="169"/>
      <c r="C37" s="9">
        <v>33</v>
      </c>
      <c r="D37" s="15" t="s">
        <v>35</v>
      </c>
      <c r="E37" s="6" t="s">
        <v>126</v>
      </c>
      <c r="F37" s="105" t="s">
        <v>141</v>
      </c>
      <c r="G37" s="106"/>
      <c r="H37" s="106"/>
      <c r="I37" s="93"/>
      <c r="J37" s="93"/>
      <c r="K37" s="93"/>
      <c r="L37" s="96"/>
      <c r="M37" s="92"/>
    </row>
    <row r="38" spans="1:13" ht="21.75" customHeight="1">
      <c r="A38" s="87"/>
      <c r="B38" s="170"/>
      <c r="C38" s="13">
        <v>34</v>
      </c>
      <c r="D38" s="14" t="s">
        <v>128</v>
      </c>
      <c r="E38" s="146"/>
      <c r="F38" s="147"/>
      <c r="G38" s="147"/>
      <c r="H38" s="147"/>
      <c r="I38" s="147"/>
      <c r="J38" s="147"/>
      <c r="K38" s="148"/>
      <c r="L38" s="93"/>
      <c r="M38" s="92"/>
    </row>
    <row r="39" spans="1:13" ht="18" customHeight="1">
      <c r="A39" s="87"/>
      <c r="B39" s="141" t="s">
        <v>33</v>
      </c>
      <c r="C39" s="138" t="s">
        <v>216</v>
      </c>
      <c r="D39" s="139"/>
      <c r="E39" s="139"/>
      <c r="F39" s="139"/>
      <c r="G39" s="139"/>
      <c r="H39" s="139"/>
      <c r="I39" s="139"/>
      <c r="J39" s="139"/>
      <c r="K39" s="139"/>
      <c r="L39" s="140"/>
      <c r="M39" s="92"/>
    </row>
    <row r="40" spans="1:13" ht="18" customHeight="1">
      <c r="A40" s="87"/>
      <c r="B40" s="142"/>
      <c r="C40" s="187"/>
      <c r="D40" s="188"/>
      <c r="E40" s="188"/>
      <c r="F40" s="188"/>
      <c r="G40" s="188"/>
      <c r="H40" s="188"/>
      <c r="I40" s="188"/>
      <c r="J40" s="188"/>
      <c r="K40" s="188"/>
      <c r="L40" s="189"/>
      <c r="M40" s="92"/>
    </row>
    <row r="41" spans="1:13" ht="18" customHeight="1">
      <c r="A41" s="87"/>
      <c r="B41" s="142"/>
      <c r="C41" s="187"/>
      <c r="D41" s="188"/>
      <c r="E41" s="188"/>
      <c r="F41" s="188"/>
      <c r="G41" s="188"/>
      <c r="H41" s="188"/>
      <c r="I41" s="188"/>
      <c r="J41" s="188"/>
      <c r="K41" s="188"/>
      <c r="L41" s="189"/>
      <c r="M41" s="92"/>
    </row>
    <row r="42" spans="1:13" ht="18" customHeight="1">
      <c r="A42" s="87"/>
      <c r="B42" s="142"/>
      <c r="C42" s="187"/>
      <c r="D42" s="188"/>
      <c r="E42" s="188"/>
      <c r="F42" s="188"/>
      <c r="G42" s="188"/>
      <c r="H42" s="188"/>
      <c r="I42" s="188"/>
      <c r="J42" s="188"/>
      <c r="K42" s="188"/>
      <c r="L42" s="189"/>
      <c r="M42" s="92"/>
    </row>
    <row r="43" spans="1:13" ht="18" customHeight="1">
      <c r="A43" s="87"/>
      <c r="B43" s="143"/>
      <c r="C43" s="184"/>
      <c r="D43" s="185"/>
      <c r="E43" s="185"/>
      <c r="F43" s="185"/>
      <c r="G43" s="185"/>
      <c r="H43" s="185"/>
      <c r="I43" s="185"/>
      <c r="J43" s="185"/>
      <c r="K43" s="185"/>
      <c r="L43" s="186"/>
      <c r="M43" s="92"/>
    </row>
    <row r="44" spans="1:13" ht="9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92"/>
    </row>
  </sheetData>
  <sheetProtection/>
  <mergeCells count="45">
    <mergeCell ref="C43:L43"/>
    <mergeCell ref="C40:L40"/>
    <mergeCell ref="B13:B19"/>
    <mergeCell ref="E6:G6"/>
    <mergeCell ref="E35:H35"/>
    <mergeCell ref="E34:H34"/>
    <mergeCell ref="C42:L42"/>
    <mergeCell ref="C41:L41"/>
    <mergeCell ref="B4:B6"/>
    <mergeCell ref="E12:F12"/>
    <mergeCell ref="B31:B38"/>
    <mergeCell ref="E31:H31"/>
    <mergeCell ref="E7:L7"/>
    <mergeCell ref="B20:B30"/>
    <mergeCell ref="E19:F19"/>
    <mergeCell ref="E8:L8"/>
    <mergeCell ref="F4:G4"/>
    <mergeCell ref="H4:L4"/>
    <mergeCell ref="E22:I22"/>
    <mergeCell ref="E23:G23"/>
    <mergeCell ref="E9:F9"/>
    <mergeCell ref="E10:L10"/>
    <mergeCell ref="E15:L15"/>
    <mergeCell ref="E18:L18"/>
    <mergeCell ref="E17:L17"/>
    <mergeCell ref="C39:L39"/>
    <mergeCell ref="B39:B43"/>
    <mergeCell ref="E33:H33"/>
    <mergeCell ref="E32:H32"/>
    <mergeCell ref="E38:K38"/>
    <mergeCell ref="E11:F11"/>
    <mergeCell ref="E13:F13"/>
    <mergeCell ref="E14:L14"/>
    <mergeCell ref="E36:H36"/>
    <mergeCell ref="G12:L12"/>
    <mergeCell ref="L1:M1"/>
    <mergeCell ref="A1:A2"/>
    <mergeCell ref="J5:L5"/>
    <mergeCell ref="B7:B12"/>
    <mergeCell ref="E5:G5"/>
    <mergeCell ref="E16:L16"/>
    <mergeCell ref="B1:E2"/>
    <mergeCell ref="F1:H2"/>
    <mergeCell ref="I1:K2"/>
    <mergeCell ref="H5:I5"/>
  </mergeCells>
  <conditionalFormatting sqref="J28 F28 H28">
    <cfRule type="expression" priority="2" dxfId="13" stopIfTrue="1">
      <formula>$I$10=5</formula>
    </cfRule>
  </conditionalFormatting>
  <conditionalFormatting sqref="D28">
    <cfRule type="expression" priority="1" dxfId="13" stopIfTrue="1">
      <formula>$E$9=5</formula>
    </cfRule>
  </conditionalFormatting>
  <dataValidations count="13">
    <dataValidation allowBlank="1" showInputMessage="1" showErrorMessage="1" imeMode="off" sqref="D30 E32:H36 E38 E24:E29 E5:G5 E13:F13 J5:L5 E19 E21"/>
    <dataValidation type="textLength" operator="lessThanOrEqual" allowBlank="1" showInputMessage="1" showErrorMessage="1" imeMode="hiragana" sqref="I34:M34 M35:M44 M14:M33 H4 G13:M13 E7:M7 H6:L6 M8:M12">
      <formula1>40</formula1>
    </dataValidation>
    <dataValidation type="textLength" operator="lessThanOrEqual" allowBlank="1" showInputMessage="1" showErrorMessage="1" imeMode="halfKatakana" sqref="I36:L37 F37:H37 L38 J18:L22 F21:G21 E18:G18 H18:I21 G19:G20 E16:L16 G11 E8:L8 F20">
      <formula1>60</formula1>
    </dataValidation>
    <dataValidation type="textLength" operator="lessThanOrEqual" allowBlank="1" showInputMessage="1" showErrorMessage="1" imeMode="off" sqref="I28 G28 E4 E9:F9">
      <formula1>40</formula1>
    </dataValidation>
    <dataValidation type="textLength" operator="lessThanOrEqual" allowBlank="1" showInputMessage="1" showErrorMessage="1" imeMode="off" sqref="E31:H31">
      <formula1>60</formula1>
    </dataValidation>
    <dataValidation type="list" allowBlank="1" showInputMessage="1" showErrorMessage="1" imeMode="off" sqref="E37">
      <formula1>契約の有無</formula1>
    </dataValidation>
    <dataValidation type="textLength" operator="lessThanOrEqual" allowBlank="1" showInputMessage="1" showErrorMessage="1" imeMode="on" sqref="E17:L17 E10:L10 E14:L15">
      <formula1>60</formula1>
    </dataValidation>
    <dataValidation allowBlank="1" showInputMessage="1" showErrorMessage="1" imeMode="on" sqref="E6:G6"/>
    <dataValidation type="list" allowBlank="1" showInputMessage="1" showErrorMessage="1" sqref="E23:G23">
      <formula1>昇降機の用途</formula1>
    </dataValidation>
    <dataValidation type="list" allowBlank="1" showInputMessage="1" showErrorMessage="1" sqref="E22:I22">
      <formula1>機種</formula1>
    </dataValidation>
    <dataValidation type="list" allowBlank="1" showInputMessage="1" showErrorMessage="1" sqref="E12">
      <formula1>使用区分</formula1>
    </dataValidation>
    <dataValidation type="list" operator="lessThanOrEqual" allowBlank="1" showInputMessage="1" showErrorMessage="1" imeMode="halfKatakana" sqref="E11:F11">
      <formula1>建物用途</formula1>
    </dataValidation>
    <dataValidation type="list" allowBlank="1" showInputMessage="1" showErrorMessage="1" imeMode="off" sqref="E20">
      <formula1>機械室の有無</formula1>
    </dataValidation>
  </dataValidations>
  <printOptions/>
  <pageMargins left="0.59" right="0.19" top="0.43" bottom="0.24" header="0.24" footer="0.1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chushi02</dc:creator>
  <cp:keywords/>
  <dc:description/>
  <cp:lastModifiedBy>chushi12</cp:lastModifiedBy>
  <cp:lastPrinted>2013-07-01T04:06:30Z</cp:lastPrinted>
  <dcterms:created xsi:type="dcterms:W3CDTF">2011-11-29T07:47:13Z</dcterms:created>
  <dcterms:modified xsi:type="dcterms:W3CDTF">2020-09-18T06:08:47Z</dcterms:modified>
  <cp:category/>
  <cp:version/>
  <cp:contentType/>
  <cp:contentStatus/>
</cp:coreProperties>
</file>